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L7" i="1"/>
  <c r="L6" i="1"/>
  <c r="L5" i="1"/>
  <c r="L4" i="1"/>
  <c r="L17" i="1" l="1"/>
</calcChain>
</file>

<file path=xl/sharedStrings.xml><?xml version="1.0" encoding="utf-8"?>
<sst xmlns="http://schemas.openxmlformats.org/spreadsheetml/2006/main" count="75" uniqueCount="54">
  <si>
    <t>采 购 项 目</t>
  </si>
  <si>
    <t>规格要求</t>
  </si>
  <si>
    <t>参考单价</t>
  </si>
  <si>
    <t xml:space="preserve">数量 </t>
  </si>
  <si>
    <t>计量单位</t>
  </si>
  <si>
    <t>是否标准类资产</t>
    <phoneticPr fontId="2" type="noConversion"/>
  </si>
  <si>
    <t>资金来源</t>
  </si>
  <si>
    <t>名  称</t>
  </si>
  <si>
    <t>品  目</t>
  </si>
  <si>
    <t>总计</t>
  </si>
  <si>
    <t>交换机</t>
  </si>
  <si>
    <t>A02010202</t>
  </si>
  <si>
    <t>台</t>
  </si>
  <si>
    <t>否</t>
  </si>
  <si>
    <t>A0201060102</t>
  </si>
  <si>
    <t>图书</t>
  </si>
  <si>
    <t>无</t>
  </si>
  <si>
    <t>册</t>
  </si>
  <si>
    <t>激光打印机</t>
  </si>
  <si>
    <t>A4</t>
  </si>
  <si>
    <t>是</t>
  </si>
  <si>
    <t>次</t>
  </si>
  <si>
    <t>家具用具</t>
  </si>
  <si>
    <t>套</t>
  </si>
  <si>
    <t>法律服务</t>
  </si>
  <si>
    <t>C0801</t>
  </si>
  <si>
    <t>一年期</t>
  </si>
  <si>
    <t>1年</t>
  </si>
  <si>
    <t>扫描仪(含高拍仪）</t>
  </si>
  <si>
    <t>A0201060901</t>
  </si>
  <si>
    <t>2400*4800dpi</t>
  </si>
  <si>
    <t>复印纸</t>
  </si>
  <si>
    <t>A090101</t>
  </si>
  <si>
    <t>空调机</t>
  </si>
  <si>
    <t>A0206180203</t>
  </si>
  <si>
    <t>3P</t>
  </si>
  <si>
    <t>其他印刷服务</t>
  </si>
  <si>
    <t>C08140199</t>
  </si>
  <si>
    <t>网路交换机</t>
  </si>
  <si>
    <t>C1008</t>
  </si>
  <si>
    <t>A0902</t>
  </si>
  <si>
    <t>批</t>
  </si>
  <si>
    <t>台式计算机</t>
  </si>
  <si>
    <t>A02010104</t>
  </si>
  <si>
    <t>台式机</t>
  </si>
  <si>
    <t>A050101</t>
    <phoneticPr fontId="1" type="noConversion"/>
  </si>
  <si>
    <t>复印纸</t>
    <phoneticPr fontId="4" type="noConversion"/>
  </si>
  <si>
    <t>箱</t>
    <phoneticPr fontId="4" type="noConversion"/>
  </si>
  <si>
    <t>A0600</t>
    <phoneticPr fontId="4" type="noConversion"/>
  </si>
  <si>
    <t>工程造价服务</t>
    <phoneticPr fontId="4" type="noConversion"/>
  </si>
  <si>
    <t>硒鼓、墨盒</t>
    <phoneticPr fontId="4" type="noConversion"/>
  </si>
  <si>
    <t>易耗品、硒鼓611</t>
    <phoneticPr fontId="4" type="noConversion"/>
  </si>
  <si>
    <t>8K、B4</t>
    <phoneticPr fontId="1" type="noConversion"/>
  </si>
  <si>
    <t>A3、A4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</si>
</sst>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6">
    <xf numFmtId="0" fontId="0" fillId="0" borderId="0" xfId="0">
      <alignment vertical="center"/>
    </xf>
    <xf numFmtId="40" fontId="3" fillId="0" borderId="3" xfId="1" applyNumberFormat="1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/>
    <xf numFmtId="49" fontId="2" fillId="2" borderId="1" xfId="2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0" fontId="3" fillId="0" borderId="3" xfId="1" applyNumberFormat="1" applyFont="1" applyFill="1" applyBorder="1" applyAlignment="1" applyProtection="1">
      <alignment horizontal="center" vertical="center" wrapText="1"/>
    </xf>
    <xf numFmtId="4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38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Continuous" vertical="center"/>
    </xf>
    <xf numFmtId="4" fontId="2" fillId="2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/>
  </cellXfs>
  <cellStyles count="3">
    <cellStyle name="常规" xfId="0" builtinId="0"/>
    <cellStyle name="常规 2" xfId="2"/>
    <cellStyle name="常规_部门预算输出表_按单位（优化）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17"/>
  <sheetViews>
    <sheetView tabSelected="1" topLeftCell="E1" workbookViewId="0">
      <selection activeCell="L31" sqref="L31"/>
    </sheetView>
  </sheetViews>
  <sheetFormatPr defaultRowHeight="13.5"/>
  <cols>
    <col min="1" max="3" width="0" style="4" hidden="1" customWidth="1"/>
    <col min="4" max="4" width="13.125" style="4" hidden="1" customWidth="1"/>
    <col min="5" max="5" width="21.875" style="4" customWidth="1"/>
    <col min="6" max="6" width="13.375" style="4" customWidth="1"/>
    <col min="7" max="7" width="19.125" style="4" customWidth="1"/>
    <col min="8" max="11" width="9" style="4"/>
    <col min="12" max="12" width="14.375" style="4" customWidth="1"/>
    <col min="13" max="16384" width="9" style="4"/>
  </cols>
  <sheetData>
    <row r="1" spans="5:12">
      <c r="E1" s="13" t="s">
        <v>0</v>
      </c>
      <c r="F1" s="13"/>
      <c r="G1" s="6" t="s">
        <v>1</v>
      </c>
      <c r="H1" s="9" t="s">
        <v>2</v>
      </c>
      <c r="I1" s="12" t="s">
        <v>3</v>
      </c>
      <c r="J1" s="6" t="s">
        <v>4</v>
      </c>
      <c r="K1" s="9" t="s">
        <v>5</v>
      </c>
      <c r="L1" s="1" t="s">
        <v>6</v>
      </c>
    </row>
    <row r="2" spans="5:12" ht="13.5" customHeight="1">
      <c r="E2" s="6" t="s">
        <v>7</v>
      </c>
      <c r="F2" s="6" t="s">
        <v>8</v>
      </c>
      <c r="G2" s="6"/>
      <c r="H2" s="10"/>
      <c r="I2" s="12"/>
      <c r="J2" s="6"/>
      <c r="K2" s="10"/>
      <c r="L2" s="7" t="s">
        <v>9</v>
      </c>
    </row>
    <row r="3" spans="5:12">
      <c r="E3" s="6"/>
      <c r="F3" s="6"/>
      <c r="G3" s="6"/>
      <c r="H3" s="11"/>
      <c r="I3" s="12"/>
      <c r="J3" s="6"/>
      <c r="K3" s="11"/>
      <c r="L3" s="8"/>
    </row>
    <row r="4" spans="5:12" ht="14.25" customHeight="1">
      <c r="E4" s="2" t="s">
        <v>15</v>
      </c>
      <c r="F4" s="5" t="s">
        <v>45</v>
      </c>
      <c r="G4" s="2" t="s">
        <v>16</v>
      </c>
      <c r="H4" s="3">
        <v>10</v>
      </c>
      <c r="I4" s="3">
        <v>6000</v>
      </c>
      <c r="J4" s="2" t="s">
        <v>17</v>
      </c>
      <c r="K4" s="2" t="s">
        <v>13</v>
      </c>
      <c r="L4" s="3">
        <f t="shared" ref="L4:L16" si="0">I4*H4</f>
        <v>60000</v>
      </c>
    </row>
    <row r="5" spans="5:12" ht="14.25" customHeight="1">
      <c r="E5" s="2" t="s">
        <v>18</v>
      </c>
      <c r="F5" s="5" t="s">
        <v>14</v>
      </c>
      <c r="G5" s="2" t="s">
        <v>19</v>
      </c>
      <c r="H5" s="3">
        <v>4000</v>
      </c>
      <c r="I5" s="3">
        <v>1</v>
      </c>
      <c r="J5" s="2" t="s">
        <v>12</v>
      </c>
      <c r="K5" s="2" t="s">
        <v>20</v>
      </c>
      <c r="L5" s="3">
        <f t="shared" si="0"/>
        <v>4000</v>
      </c>
    </row>
    <row r="6" spans="5:12" ht="14.25" customHeight="1">
      <c r="E6" s="2" t="s">
        <v>22</v>
      </c>
      <c r="F6" s="5" t="s">
        <v>48</v>
      </c>
      <c r="G6" s="2" t="s">
        <v>16</v>
      </c>
      <c r="H6" s="3">
        <v>1000</v>
      </c>
      <c r="I6" s="3">
        <v>50</v>
      </c>
      <c r="J6" s="2" t="s">
        <v>23</v>
      </c>
      <c r="K6" s="2" t="s">
        <v>20</v>
      </c>
      <c r="L6" s="3">
        <f>I6*H6</f>
        <v>50000</v>
      </c>
    </row>
    <row r="7" spans="5:12" ht="14.25" customHeight="1">
      <c r="E7" s="2" t="s">
        <v>24</v>
      </c>
      <c r="F7" s="2" t="s">
        <v>25</v>
      </c>
      <c r="G7" s="2" t="s">
        <v>26</v>
      </c>
      <c r="H7" s="3">
        <v>20000</v>
      </c>
      <c r="I7" s="3">
        <v>1</v>
      </c>
      <c r="J7" s="2" t="s">
        <v>27</v>
      </c>
      <c r="K7" s="2" t="s">
        <v>13</v>
      </c>
      <c r="L7" s="3">
        <f t="shared" si="0"/>
        <v>20000</v>
      </c>
    </row>
    <row r="8" spans="5:12" ht="14.25" customHeight="1">
      <c r="E8" s="2" t="s">
        <v>28</v>
      </c>
      <c r="F8" s="2" t="s">
        <v>29</v>
      </c>
      <c r="G8" s="2" t="s">
        <v>30</v>
      </c>
      <c r="H8" s="3">
        <v>3000</v>
      </c>
      <c r="I8" s="3">
        <v>1</v>
      </c>
      <c r="J8" s="2" t="s">
        <v>12</v>
      </c>
      <c r="K8" s="2" t="s">
        <v>20</v>
      </c>
      <c r="L8" s="3">
        <f t="shared" si="0"/>
        <v>3000</v>
      </c>
    </row>
    <row r="9" spans="5:12" ht="14.25" customHeight="1">
      <c r="E9" s="2" t="s">
        <v>33</v>
      </c>
      <c r="F9" s="2" t="s">
        <v>34</v>
      </c>
      <c r="G9" s="2" t="s">
        <v>35</v>
      </c>
      <c r="H9" s="3">
        <v>10000</v>
      </c>
      <c r="I9" s="3">
        <v>1</v>
      </c>
      <c r="J9" s="2" t="s">
        <v>12</v>
      </c>
      <c r="K9" s="2" t="s">
        <v>13</v>
      </c>
      <c r="L9" s="3">
        <f t="shared" si="0"/>
        <v>10000</v>
      </c>
    </row>
    <row r="10" spans="5:12" ht="14.25" customHeight="1">
      <c r="E10" s="2" t="s">
        <v>36</v>
      </c>
      <c r="F10" s="2" t="s">
        <v>37</v>
      </c>
      <c r="G10" s="2" t="s">
        <v>16</v>
      </c>
      <c r="H10" s="3">
        <v>20000</v>
      </c>
      <c r="I10" s="3">
        <v>2</v>
      </c>
      <c r="J10" s="2" t="s">
        <v>21</v>
      </c>
      <c r="K10" s="2" t="s">
        <v>13</v>
      </c>
      <c r="L10" s="3">
        <f t="shared" si="0"/>
        <v>40000</v>
      </c>
    </row>
    <row r="11" spans="5:12" ht="14.25" customHeight="1">
      <c r="E11" s="2" t="s">
        <v>31</v>
      </c>
      <c r="F11" s="2" t="s">
        <v>32</v>
      </c>
      <c r="G11" s="2" t="s">
        <v>53</v>
      </c>
      <c r="H11" s="14">
        <v>205</v>
      </c>
      <c r="I11" s="3">
        <v>50</v>
      </c>
      <c r="J11" s="2" t="s">
        <v>47</v>
      </c>
      <c r="K11" s="2" t="s">
        <v>13</v>
      </c>
      <c r="L11" s="3">
        <f t="shared" si="0"/>
        <v>10250</v>
      </c>
    </row>
    <row r="12" spans="5:12" ht="14.25" customHeight="1">
      <c r="E12" s="2" t="s">
        <v>10</v>
      </c>
      <c r="F12" s="2" t="s">
        <v>11</v>
      </c>
      <c r="G12" s="2" t="s">
        <v>38</v>
      </c>
      <c r="H12" s="14">
        <v>500</v>
      </c>
      <c r="I12" s="3">
        <v>10</v>
      </c>
      <c r="J12" s="2" t="s">
        <v>12</v>
      </c>
      <c r="K12" s="2" t="s">
        <v>13</v>
      </c>
      <c r="L12" s="3">
        <f t="shared" si="0"/>
        <v>5000</v>
      </c>
    </row>
    <row r="13" spans="5:12" ht="14.25" customHeight="1">
      <c r="E13" s="5" t="s">
        <v>49</v>
      </c>
      <c r="F13" s="2" t="s">
        <v>39</v>
      </c>
      <c r="G13" s="2" t="s">
        <v>16</v>
      </c>
      <c r="H13" s="14">
        <v>1000</v>
      </c>
      <c r="I13" s="3">
        <v>4</v>
      </c>
      <c r="J13" s="2" t="s">
        <v>21</v>
      </c>
      <c r="K13" s="2" t="s">
        <v>13</v>
      </c>
      <c r="L13" s="3">
        <f t="shared" si="0"/>
        <v>4000</v>
      </c>
    </row>
    <row r="14" spans="5:12" ht="14.25" customHeight="1">
      <c r="E14" s="5" t="s">
        <v>50</v>
      </c>
      <c r="F14" s="2" t="s">
        <v>40</v>
      </c>
      <c r="G14" s="2" t="s">
        <v>51</v>
      </c>
      <c r="H14" s="14">
        <v>480</v>
      </c>
      <c r="I14" s="3">
        <v>30</v>
      </c>
      <c r="J14" s="2" t="s">
        <v>41</v>
      </c>
      <c r="K14" s="2" t="s">
        <v>13</v>
      </c>
      <c r="L14" s="3">
        <f t="shared" si="0"/>
        <v>14400</v>
      </c>
    </row>
    <row r="15" spans="5:12" ht="14.25" customHeight="1">
      <c r="E15" s="2" t="s">
        <v>42</v>
      </c>
      <c r="F15" s="2" t="s">
        <v>43</v>
      </c>
      <c r="G15" s="2" t="s">
        <v>44</v>
      </c>
      <c r="H15" s="3">
        <v>5500</v>
      </c>
      <c r="I15" s="3">
        <v>2</v>
      </c>
      <c r="J15" s="2" t="s">
        <v>12</v>
      </c>
      <c r="K15" s="2" t="s">
        <v>20</v>
      </c>
      <c r="L15" s="3">
        <f t="shared" si="0"/>
        <v>11000</v>
      </c>
    </row>
    <row r="16" spans="5:12">
      <c r="E16" s="5" t="s">
        <v>46</v>
      </c>
      <c r="F16" s="5" t="s">
        <v>32</v>
      </c>
      <c r="G16" s="5" t="s">
        <v>52</v>
      </c>
      <c r="H16" s="14">
        <v>225</v>
      </c>
      <c r="I16" s="3">
        <v>10</v>
      </c>
      <c r="J16" s="5" t="s">
        <v>47</v>
      </c>
      <c r="K16" s="2" t="s">
        <v>13</v>
      </c>
      <c r="L16" s="14">
        <f t="shared" si="0"/>
        <v>2250</v>
      </c>
    </row>
    <row r="17" spans="5:12">
      <c r="E17" s="15"/>
      <c r="F17" s="15"/>
      <c r="G17" s="15"/>
      <c r="H17" s="15"/>
      <c r="I17" s="15"/>
      <c r="J17" s="15"/>
      <c r="K17" s="15"/>
      <c r="L17" s="3">
        <f>SUM(L4:L16)</f>
        <v>233900</v>
      </c>
    </row>
  </sheetData>
  <mergeCells count="8">
    <mergeCell ref="E2:E3"/>
    <mergeCell ref="F2:F3"/>
    <mergeCell ref="L2:L3"/>
    <mergeCell ref="G1:G3"/>
    <mergeCell ref="H1:H3"/>
    <mergeCell ref="I1:I3"/>
    <mergeCell ref="J1:J3"/>
    <mergeCell ref="K1:K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2020-12-08T08:44:31Z</dcterms:modified>
</cp:coreProperties>
</file>