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附件1、2023年单位预算收支总表（表1）" sheetId="1" r:id="rId1"/>
    <sheet name="附件2、2023年单位预算收入总表（表2）" sheetId="2" r:id="rId2"/>
    <sheet name="附件3、2023年单位预算支出总表（表3）" sheetId="3" r:id="rId3"/>
    <sheet name="附件4、2023年财政拨款收支总表" sheetId="4" r:id="rId4"/>
    <sheet name="附件5、2023年一般公共预算支出表" sheetId="5" r:id="rId5"/>
    <sheet name="附件6、2023年一般公共预算基本支出表（表6 部门经济分类）" sheetId="6" r:id="rId6"/>
    <sheet name="附件7、2023年一般公共预算基本支出表（表7 政府经济分类）" sheetId="7" r:id="rId7"/>
    <sheet name="附件8、2023年政府性基金预算财政拨款支出表（表8）" sheetId="8" r:id="rId8"/>
    <sheet name="附件9、2023年单位预算财政拨款“三公”经费预算表（表9）" sheetId="9" r:id="rId9"/>
    <sheet name="附件10、2023年一般公共预算财政拨款项目支出表（表10）" sheetId="10" r:id="rId10"/>
    <sheet name="附件11、2023年政府采购预算表（表11）" sheetId="11" r:id="rId11"/>
  </sheets>
  <calcPr calcId="145621" refMode="R1C1"/>
</workbook>
</file>

<file path=xl/calcChain.xml><?xml version="1.0" encoding="utf-8"?>
<calcChain xmlns="http://schemas.openxmlformats.org/spreadsheetml/2006/main">
  <c r="E6" i="5" l="1"/>
  <c r="D6" i="5" s="1"/>
  <c r="F7" i="5"/>
  <c r="D7" i="5" s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</calcChain>
</file>

<file path=xl/sharedStrings.xml><?xml version="1.0" encoding="utf-8"?>
<sst xmlns="http://schemas.openxmlformats.org/spreadsheetml/2006/main" count="619" uniqueCount="254">
  <si>
    <t/>
  </si>
  <si>
    <t>金额单位：万元</t>
  </si>
  <si>
    <t>序号</t>
  </si>
  <si>
    <t>收入</t>
  </si>
  <si>
    <t>支出</t>
  </si>
  <si>
    <t>项目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</si>
  <si>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</si>
  <si>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</si>
  <si>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</si>
  <si>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</si>
  <si>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</si>
  <si>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</si>
  <si>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</si>
  <si>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</si>
  <si>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</si>
  <si>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</si>
  <si>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</si>
  <si>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</si>
  <si>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</si>
  <si>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</si>
  <si>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</si>
  <si>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</si>
  <si>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</si>
  <si>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</si>
  <si>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</si>
  <si>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</si>
  <si>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</si>
  <si>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</si>
  <si>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</si>
  <si>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</si>
  <si>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</si>
  <si>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</si>
  <si>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</si>
  <si>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</si>
  <si>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</si>
  <si>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</si>
  <si>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</si>
  <si>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</si>
  <si>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</si>
  <si>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</si>
  <si>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</si>
  <si>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</si>
  <si>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</si>
  <si>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</si>
  <si>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</si>
  <si>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</si>
  <si>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</si>
  <si>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</si>
  <si>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</si>
  <si>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</si>
  <si>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</si>
  <si>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</si>
  <si>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2023年单位预算收支总表（表1）</t>
    <phoneticPr fontId="1" type="noConversion"/>
  </si>
  <si>
    <t>单位：万元</t>
    <phoneticPr fontId="1" type="noConversion"/>
  </si>
  <si>
    <t>预算单位：青岛福林小学</t>
    <phoneticPr fontId="1" type="noConversion"/>
  </si>
  <si>
    <t>2023年预算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</si>
  <si>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</si>
  <si>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</si>
  <si>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</si>
  <si>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</si>
  <si>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</si>
  <si>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</si>
  <si>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</si>
  <si>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</si>
  <si>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</si>
  <si>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</si>
  <si>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</si>
  <si>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</si>
  <si>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</si>
  <si>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</si>
  <si>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</si>
  <si>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</si>
  <si>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</si>
  <si>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</si>
  <si>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</si>
  <si>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</si>
  <si>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</si>
  <si>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</si>
  <si>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</si>
  <si>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</si>
  <si>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</si>
  <si>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</si>
  <si>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</si>
  <si>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</si>
  <si>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</si>
  <si>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</si>
  <si>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</si>
  <si>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</si>
  <si>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</si>
  <si>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</si>
  <si>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</si>
  <si>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</si>
  <si>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</si>
  <si>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</si>
  <si>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</si>
  <si>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</si>
  <si>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</si>
  <si>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</si>
  <si>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</si>
  <si>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</si>
  <si>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</si>
  <si>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</si>
  <si>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</si>
  <si>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</si>
  <si>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2023年单位预算收入总表（表2）</t>
    <phoneticPr fontId="1" type="noConversion"/>
  </si>
  <si>
    <t>单位：万元</t>
    <phoneticPr fontId="1" type="noConversion"/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</si>
  <si>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</si>
  <si>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</si>
  <si>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</si>
  <si>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</si>
  <si>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</si>
  <si>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</si>
  <si>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</si>
  <si>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</si>
  <si>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</si>
  <si>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</si>
  <si>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</si>
  <si>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</si>
  <si>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</si>
  <si>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</si>
  <si>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</si>
  <si>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</si>
  <si>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</si>
  <si>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</si>
  <si>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</si>
  <si>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</si>
  <si>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</si>
  <si>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</si>
  <si>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</si>
  <si>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</si>
  <si>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2023年单位预算支出总表（表3）</t>
    <phoneticPr fontId="1" type="noConversion"/>
  </si>
  <si>
    <t>预算单位：青岛福林小学                                                                                                     单位：万元</t>
    <phoneticPr fontId="1" type="noConversion"/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</si>
  <si>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</si>
  <si>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</si>
  <si>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</si>
  <si>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</si>
  <si>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</si>
  <si>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</si>
  <si>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</si>
  <si>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</si>
  <si>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</si>
  <si>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2023年单位预算财政拨款收支总表（表4）</t>
    <phoneticPr fontId="1" type="noConversion"/>
  </si>
  <si>
    <t>人员经费</t>
  </si>
  <si>
    <t>公用经费</t>
  </si>
  <si>
    <t>2023年一般公共预算财政拨款支出表（表5）</t>
    <phoneticPr fontId="1" type="noConversion"/>
  </si>
  <si>
    <t>功能分类科目</t>
    <phoneticPr fontId="1" type="noConversion"/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</si>
  <si>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</si>
  <si>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</si>
  <si>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</si>
  <si>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</si>
  <si>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</si>
  <si>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</si>
  <si>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</si>
  <si>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</si>
  <si>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</si>
  <si>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</si>
  <si>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</si>
  <si>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</si>
  <si>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</si>
  <si>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</si>
  <si>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</si>
  <si>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</si>
  <si>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</si>
  <si>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</si>
  <si>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</si>
  <si>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</si>
  <si>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</si>
  <si>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</si>
  <si>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</si>
  <si>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</si>
  <si>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</si>
  <si>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</si>
  <si>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</si>
  <si>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</si>
  <si>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</si>
  <si>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</si>
  <si>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</si>
  <si>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</si>
  <si>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</si>
  <si>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</si>
  <si>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</si>
  <si>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</si>
  <si>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</si>
  <si>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30399</t>
  </si>
  <si>
    <t>其他对个人和家庭的补助</t>
  </si>
  <si>
    <t>2023年一般公共预算基本支出表（表6 部门经济分类）</t>
    <phoneticPr fontId="1" type="noConversion"/>
  </si>
  <si>
    <t>政府经济分类科目</t>
  </si>
  <si>
    <t>本年一般公共预算基本支出</t>
  </si>
  <si>
    <t>505</t>
  </si>
  <si>
    <t>对事业单位经常性补助</t>
  </si>
  <si>
    <t>50501</t>
  </si>
  <si>
    <t>50502</t>
  </si>
  <si>
    <t>509</t>
  </si>
  <si>
    <t>50905</t>
  </si>
  <si>
    <t>离退休费</t>
  </si>
  <si>
    <t>50999</t>
  </si>
  <si>
    <t>其他对个人和家庭补助</t>
  </si>
  <si>
    <t>2023年一般公共预算基本支出表（表7 政府经济分类）</t>
    <phoneticPr fontId="1" type="noConversion"/>
  </si>
  <si>
    <t>金额单位：万元</t>
    <phoneticPr fontId="1" type="noConversion"/>
  </si>
  <si>
    <t>2023年政府性基金预算财政拨款支出表（表8）</t>
    <phoneticPr fontId="1" type="noConversion"/>
  </si>
  <si>
    <t>合计</t>
    <phoneticPr fontId="1" type="noConversion"/>
  </si>
  <si>
    <t>资金性质</t>
  </si>
  <si>
    <t>政府性基金财政拨款</t>
  </si>
  <si>
    <t>2023年单位预算财政拨款“三公”经费预算表（表9）</t>
    <phoneticPr fontId="1" type="noConversion"/>
  </si>
  <si>
    <t>合计</t>
    <phoneticPr fontId="1" type="noConversion"/>
  </si>
  <si>
    <t>2023年一般公共预算财政拨款项目支出表（表10）</t>
  </si>
  <si>
    <t>功能分类科目编码</t>
  </si>
  <si>
    <t>功能分类科目名称</t>
  </si>
  <si>
    <t>项目名称</t>
  </si>
  <si>
    <t>2023年预算金额</t>
  </si>
  <si>
    <t>类</t>
  </si>
  <si>
    <t>款</t>
  </si>
  <si>
    <t>项</t>
  </si>
  <si>
    <t>金额单位：万元</t>
    <phoneticPr fontId="1" type="noConversion"/>
  </si>
  <si>
    <t>02</t>
    <phoneticPr fontId="1" type="noConversion"/>
  </si>
  <si>
    <t>生均公用经费（小学）</t>
    <phoneticPr fontId="1" type="noConversion"/>
  </si>
  <si>
    <t>生均公用经费（特教）</t>
  </si>
  <si>
    <t>中小学食堂项目经费</t>
  </si>
  <si>
    <t>健康查体经费</t>
  </si>
  <si>
    <t>205</t>
    <phoneticPr fontId="1" type="noConversion"/>
  </si>
  <si>
    <t>07</t>
    <phoneticPr fontId="1" type="noConversion"/>
  </si>
  <si>
    <t>01</t>
    <phoneticPr fontId="1" type="noConversion"/>
  </si>
  <si>
    <t>09</t>
    <phoneticPr fontId="1" type="noConversion"/>
  </si>
  <si>
    <t>99</t>
    <phoneticPr fontId="1" type="noConversion"/>
  </si>
  <si>
    <t>功能分类科目编码及名称</t>
  </si>
  <si>
    <t>采购品目</t>
  </si>
  <si>
    <t>采购类别</t>
  </si>
  <si>
    <t>资金来源</t>
  </si>
  <si>
    <t>中小微企业预留份额</t>
  </si>
  <si>
    <t>财政拨款</t>
  </si>
  <si>
    <t>财政专户管理</t>
  </si>
  <si>
    <t>单位资金</t>
  </si>
  <si>
    <t>使用非财政拨款结余</t>
  </si>
  <si>
    <t>一般公共预算</t>
  </si>
  <si>
    <t>政府性基金收入</t>
  </si>
  <si>
    <t>国有资本经营预算</t>
  </si>
  <si>
    <t>其中财政拨款结余</t>
  </si>
  <si>
    <t>2023年政府采购预算表（表11）</t>
    <phoneticPr fontId="1" type="noConversion"/>
  </si>
  <si>
    <t>[2050202]小学教育</t>
    <phoneticPr fontId="1" type="noConversion"/>
  </si>
  <si>
    <t>[01]货物</t>
  </si>
  <si>
    <t>[02]服务</t>
  </si>
  <si>
    <t>[A05040101]复印纸</t>
  </si>
  <si>
    <t>[C23090199]其他印刷服务</t>
  </si>
  <si>
    <t>2.00</t>
    <phoneticPr fontId="1" type="noConversion"/>
  </si>
  <si>
    <t>4.00</t>
    <phoneticPr fontId="1" type="noConversion"/>
  </si>
  <si>
    <t>特殊学校教育</t>
    <phoneticPr fontId="1" type="noConversion"/>
  </si>
  <si>
    <t>教育费附加安排的支出</t>
    <phoneticPr fontId="1" type="noConversion"/>
  </si>
  <si>
    <t>工资福利支出</t>
    <phoneticPr fontId="1" type="noConversion"/>
  </si>
  <si>
    <t>“三公”经费合计</t>
  </si>
  <si>
    <t>一、因公出国“境”费</t>
  </si>
  <si>
    <t>二、公务用车购置及运维费</t>
  </si>
  <si>
    <t xml:space="preserve">    其中：公务用车购置费</t>
  </si>
  <si>
    <t xml:space="preserve">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</si>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</sst>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2"/>
      <scheme val="minor"/>
    </font>
    <font>
      <sz val="11"/>
      <color indexed="0"/>
      <name val="Calibri"/>
      <family val="2"/>
    </font>
    <font>
      <sz val="14"/>
      <color rgb="FF000000"/>
      <name val="宋体"/>
      <family val="2"/>
      <scheme val="minor"/>
    </font>
    <font>
      <sz val="14"/>
      <color rgb="FF000000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sz val="10.5"/>
      <color theme="1"/>
      <name val="等线"/>
      <family val="3"/>
      <charset val="134"/>
    </font>
    <font>
      <b/>
      <sz val="10"/>
      <color rgb="FF000000"/>
      <name val="等线"/>
      <family val="3"/>
      <charset val="134"/>
    </font>
    <font>
      <sz val="10"/>
      <color rgb="FF000000"/>
      <name val="等线"/>
      <family val="3"/>
      <charset val="134"/>
    </font>
    <font>
      <sz val="14"/>
      <color rgb="FF000000"/>
      <name val="方正小标宋_GBK"/>
      <family val="3"/>
      <charset val="134"/>
    </font>
    <font>
      <sz val="11"/>
      <color indexed="0"/>
      <name val="宋体"/>
      <family val="3"/>
      <charset val="134"/>
    </font>
    <font>
      <sz val="8"/>
      <color theme="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horizontal="left" vertical="center"/>
    </xf>
  </cellStyleXfs>
  <cellXfs count="54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horizontal="left" vertical="top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justify" vertical="center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right" vertical="top"/>
    </xf>
    <xf numFmtId="176" fontId="3" fillId="0" borderId="1" xfId="0" applyNumberFormat="1" applyFont="1" applyBorder="1" applyAlignment="1">
      <alignment horizontal="right" vertical="top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M19" sqref="M19"/>
    </sheetView>
  </sheetViews>
  <sheetFormatPr defaultRowHeight="13.5"/>
  <cols>
    <col min="2" max="2" width="27.625" customWidth="1"/>
    <col min="3" max="3" width="10.5" customWidth="1"/>
    <col min="4" max="4" width="38.625" customWidth="1"/>
    <col min="5" max="5" width="14.25" customWidth="1"/>
  </cols>
  <sheetData>
    <row r="1" spans="1:6" ht="18.75">
      <c r="A1" s="39" t="s">
        <v>52</v>
      </c>
      <c r="B1" s="40"/>
      <c r="C1" s="40"/>
      <c r="D1" s="40"/>
      <c r="E1" s="40"/>
      <c r="F1" s="9"/>
    </row>
    <row r="2" spans="1:6">
      <c r="A2" s="41" t="s">
        <v>54</v>
      </c>
      <c r="B2" s="41"/>
      <c r="C2" s="8" t="s">
        <v>0</v>
      </c>
      <c r="D2" s="7"/>
      <c r="E2" s="7" t="s">
        <v>53</v>
      </c>
    </row>
    <row r="3" spans="1:6">
      <c r="A3" s="3" t="s">
        <v>2</v>
      </c>
      <c r="B3" s="42" t="s">
        <v>3</v>
      </c>
      <c r="C3" s="42" t="s">
        <v>0</v>
      </c>
      <c r="D3" s="42" t="s">
        <v>4</v>
      </c>
      <c r="E3" s="42" t="s">
        <v>0</v>
      </c>
    </row>
    <row r="4" spans="1:6">
      <c r="A4" s="3" t="s">
        <v>0</v>
      </c>
      <c r="B4" s="3" t="s">
        <v>5</v>
      </c>
      <c r="C4" s="10" t="s">
        <v>55</v>
      </c>
      <c r="D4" s="3" t="s">
        <v>5</v>
      </c>
      <c r="E4" s="11" t="s">
        <v>55</v>
      </c>
    </row>
    <row r="5" spans="1:6">
      <c r="A5" s="3" t="s">
        <v>6</v>
      </c>
      <c r="B5" s="3">
        <v>1</v>
      </c>
      <c r="C5" s="3">
        <v>2</v>
      </c>
      <c r="D5" s="3">
        <v>3</v>
      </c>
      <c r="E5" s="3">
        <v>4</v>
      </c>
    </row>
    <row r="6" spans="1:6" ht="15">
      <c r="A6" s="4">
        <v>1</v>
      </c>
      <c r="B6" s="5" t="s">
        <v>7</v>
      </c>
      <c r="C6" s="6">
        <v>1949.48</v>
      </c>
      <c r="D6" s="5" t="s">
        <v>8</v>
      </c>
      <c r="E6" s="6"/>
    </row>
    <row r="7" spans="1:6" ht="15">
      <c r="A7" s="4">
        <v>2</v>
      </c>
      <c r="B7" s="5" t="s">
        <v>9</v>
      </c>
      <c r="C7" s="6"/>
      <c r="D7" s="5" t="s">
        <v>10</v>
      </c>
      <c r="E7" s="6"/>
    </row>
    <row r="8" spans="1:6" ht="15">
      <c r="A8" s="4">
        <v>3</v>
      </c>
      <c r="B8" s="5" t="s">
        <v>11</v>
      </c>
      <c r="C8" s="6"/>
      <c r="D8" s="5" t="s">
        <v>12</v>
      </c>
      <c r="E8" s="6"/>
    </row>
    <row r="9" spans="1:6" ht="15">
      <c r="A9" s="4">
        <v>4</v>
      </c>
      <c r="B9" s="5" t="s">
        <v>13</v>
      </c>
      <c r="C9" s="6"/>
      <c r="D9" s="5" t="s">
        <v>14</v>
      </c>
      <c r="E9" s="6"/>
    </row>
    <row r="10" spans="1:6" ht="15">
      <c r="A10" s="4">
        <v>5</v>
      </c>
      <c r="B10" s="5" t="s">
        <v>15</v>
      </c>
      <c r="C10" s="6"/>
      <c r="D10" s="5" t="s">
        <v>16</v>
      </c>
      <c r="E10" s="6">
        <v>1519.08</v>
      </c>
    </row>
    <row r="11" spans="1:6" ht="15">
      <c r="A11" s="4">
        <v>6</v>
      </c>
      <c r="B11" s="5" t="s">
        <v>17</v>
      </c>
      <c r="C11" s="6"/>
      <c r="D11" s="5" t="s">
        <v>18</v>
      </c>
      <c r="E11" s="6"/>
    </row>
    <row r="12" spans="1:6" ht="15">
      <c r="A12" s="4">
        <v>7</v>
      </c>
      <c r="B12" s="5" t="s">
        <v>19</v>
      </c>
      <c r="C12" s="6"/>
      <c r="D12" s="5" t="s">
        <v>20</v>
      </c>
      <c r="E12" s="6"/>
    </row>
    <row r="13" spans="1:6" ht="15">
      <c r="A13" s="4">
        <v>8</v>
      </c>
      <c r="B13" s="5" t="s">
        <v>21</v>
      </c>
      <c r="C13" s="6"/>
      <c r="D13" s="5" t="s">
        <v>22</v>
      </c>
      <c r="E13" s="35">
        <v>196.7</v>
      </c>
    </row>
    <row r="14" spans="1:6" ht="15">
      <c r="A14" s="4">
        <v>9</v>
      </c>
      <c r="B14" s="5" t="s">
        <v>23</v>
      </c>
      <c r="C14" s="6"/>
      <c r="D14" s="5" t="s">
        <v>24</v>
      </c>
      <c r="E14" s="6"/>
    </row>
    <row r="15" spans="1:6" ht="15">
      <c r="A15" s="4">
        <v>10</v>
      </c>
      <c r="B15" s="5"/>
      <c r="C15" s="6"/>
      <c r="D15" s="5" t="s">
        <v>25</v>
      </c>
      <c r="E15" s="34">
        <v>104.67</v>
      </c>
    </row>
    <row r="16" spans="1:6" ht="15">
      <c r="A16" s="4">
        <v>11</v>
      </c>
      <c r="B16" s="5"/>
      <c r="C16" s="6"/>
      <c r="D16" s="5" t="s">
        <v>26</v>
      </c>
      <c r="E16" s="6"/>
    </row>
    <row r="17" spans="1:5" ht="15">
      <c r="A17" s="4">
        <v>12</v>
      </c>
      <c r="B17" s="5"/>
      <c r="C17" s="6"/>
      <c r="D17" s="5" t="s">
        <v>27</v>
      </c>
      <c r="E17" s="6"/>
    </row>
    <row r="18" spans="1:5" ht="15">
      <c r="A18" s="4">
        <v>13</v>
      </c>
      <c r="B18" s="5"/>
      <c r="C18" s="6"/>
      <c r="D18" s="5" t="s">
        <v>28</v>
      </c>
      <c r="E18" s="6"/>
    </row>
    <row r="19" spans="1:5" ht="15">
      <c r="A19" s="4">
        <v>14</v>
      </c>
      <c r="B19" s="5"/>
      <c r="C19" s="6"/>
      <c r="D19" s="5" t="s">
        <v>29</v>
      </c>
      <c r="E19" s="6"/>
    </row>
    <row r="20" spans="1:5" ht="15">
      <c r="A20" s="4">
        <v>15</v>
      </c>
      <c r="B20" s="5"/>
      <c r="C20" s="6"/>
      <c r="D20" s="5" t="s">
        <v>30</v>
      </c>
      <c r="E20" s="6"/>
    </row>
    <row r="21" spans="1:5" ht="15">
      <c r="A21" s="4">
        <v>16</v>
      </c>
      <c r="B21" s="5"/>
      <c r="C21" s="6"/>
      <c r="D21" s="5" t="s">
        <v>31</v>
      </c>
      <c r="E21" s="6"/>
    </row>
    <row r="22" spans="1:5" ht="15">
      <c r="A22" s="4">
        <v>17</v>
      </c>
      <c r="B22" s="5"/>
      <c r="C22" s="6"/>
      <c r="D22" s="5" t="s">
        <v>32</v>
      </c>
      <c r="E22" s="6"/>
    </row>
    <row r="23" spans="1:5" ht="15">
      <c r="A23" s="4">
        <v>18</v>
      </c>
      <c r="B23" s="5"/>
      <c r="C23" s="6"/>
      <c r="D23" s="5" t="s">
        <v>33</v>
      </c>
      <c r="E23" s="6"/>
    </row>
    <row r="24" spans="1:5" ht="15">
      <c r="A24" s="4">
        <v>19</v>
      </c>
      <c r="B24" s="5"/>
      <c r="C24" s="6"/>
      <c r="D24" s="5" t="s">
        <v>34</v>
      </c>
      <c r="E24" s="6"/>
    </row>
    <row r="25" spans="1:5" ht="15">
      <c r="A25" s="4">
        <v>20</v>
      </c>
      <c r="B25" s="5"/>
      <c r="C25" s="6"/>
      <c r="D25" s="5" t="s">
        <v>35</v>
      </c>
      <c r="E25" s="34">
        <v>129.03</v>
      </c>
    </row>
    <row r="26" spans="1:5" ht="15">
      <c r="A26" s="4">
        <v>21</v>
      </c>
      <c r="B26" s="5"/>
      <c r="C26" s="6"/>
      <c r="D26" s="5" t="s">
        <v>36</v>
      </c>
      <c r="E26" s="6"/>
    </row>
    <row r="27" spans="1:5" ht="15">
      <c r="A27" s="4">
        <v>22</v>
      </c>
      <c r="B27" s="5"/>
      <c r="C27" s="6"/>
      <c r="D27" s="5" t="s">
        <v>37</v>
      </c>
      <c r="E27" s="6"/>
    </row>
    <row r="28" spans="1:5" ht="15">
      <c r="A28" s="4">
        <v>23</v>
      </c>
      <c r="B28" s="5"/>
      <c r="C28" s="6"/>
      <c r="D28" s="5" t="s">
        <v>38</v>
      </c>
      <c r="E28" s="6"/>
    </row>
    <row r="29" spans="1:5" ht="15">
      <c r="A29" s="4">
        <v>24</v>
      </c>
      <c r="B29" s="5"/>
      <c r="C29" s="6"/>
      <c r="D29" s="5" t="s">
        <v>39</v>
      </c>
      <c r="E29" s="6"/>
    </row>
    <row r="30" spans="1:5" ht="15">
      <c r="A30" s="4">
        <v>25</v>
      </c>
      <c r="B30" s="5"/>
      <c r="C30" s="6"/>
      <c r="D30" s="5" t="s">
        <v>40</v>
      </c>
      <c r="E30" s="6"/>
    </row>
    <row r="31" spans="1:5" ht="15">
      <c r="A31" s="4">
        <v>26</v>
      </c>
      <c r="B31" s="5"/>
      <c r="C31" s="6"/>
      <c r="D31" s="5" t="s">
        <v>41</v>
      </c>
      <c r="E31" s="6"/>
    </row>
    <row r="32" spans="1:5" ht="15">
      <c r="A32" s="4">
        <v>27</v>
      </c>
      <c r="B32" s="5"/>
      <c r="C32" s="6"/>
      <c r="D32" s="5" t="s">
        <v>42</v>
      </c>
      <c r="E32" s="6"/>
    </row>
    <row r="33" spans="1:5" ht="15">
      <c r="A33" s="4">
        <v>28</v>
      </c>
      <c r="B33" s="5"/>
      <c r="C33" s="6"/>
      <c r="D33" s="5" t="s">
        <v>43</v>
      </c>
      <c r="E33" s="6"/>
    </row>
    <row r="34" spans="1:5" ht="15">
      <c r="A34" s="4">
        <v>29</v>
      </c>
      <c r="B34" s="5"/>
      <c r="C34" s="6"/>
      <c r="D34" s="5" t="s">
        <v>44</v>
      </c>
      <c r="E34" s="6"/>
    </row>
    <row r="35" spans="1:5" ht="15">
      <c r="A35" s="4">
        <v>30</v>
      </c>
      <c r="B35" s="5"/>
      <c r="C35" s="6"/>
      <c r="D35" s="5" t="s">
        <v>45</v>
      </c>
      <c r="E35" s="6"/>
    </row>
    <row r="36" spans="1:5" ht="15">
      <c r="A36" s="4">
        <v>31</v>
      </c>
      <c r="B36" s="5" t="s">
        <v>46</v>
      </c>
      <c r="C36" s="6">
        <v>1949.48</v>
      </c>
      <c r="D36" s="5" t="s">
        <v>47</v>
      </c>
      <c r="E36" s="6">
        <v>1949.48</v>
      </c>
    </row>
    <row r="37" spans="1:5" ht="15">
      <c r="A37" s="4">
        <v>32</v>
      </c>
      <c r="B37" s="5" t="s">
        <v>48</v>
      </c>
      <c r="C37" s="6"/>
      <c r="D37" s="5" t="s">
        <v>49</v>
      </c>
      <c r="E37" s="6"/>
    </row>
    <row r="38" spans="1:5" ht="15">
      <c r="A38" s="4">
        <v>33</v>
      </c>
      <c r="B38" s="5" t="s">
        <v>50</v>
      </c>
      <c r="C38" s="6">
        <v>1949.48</v>
      </c>
      <c r="D38" s="5" t="s">
        <v>51</v>
      </c>
      <c r="E38" s="6">
        <v>1949.48</v>
      </c>
    </row>
  </sheetData>
  <mergeCells count="4">
    <mergeCell ref="A1:E1"/>
    <mergeCell ref="A2:B2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H11" sqref="H11"/>
    </sheetView>
  </sheetViews>
  <sheetFormatPr defaultRowHeight="13.5"/>
  <cols>
    <col min="4" max="4" width="24.625" customWidth="1"/>
    <col min="5" max="5" width="27.75" customWidth="1"/>
    <col min="6" max="6" width="18.5" customWidth="1"/>
  </cols>
  <sheetData>
    <row r="1" spans="1:6" ht="18.75">
      <c r="A1" s="51" t="s">
        <v>205</v>
      </c>
      <c r="B1" s="51"/>
      <c r="C1" s="51"/>
      <c r="D1" s="51"/>
      <c r="E1" s="51"/>
      <c r="F1" s="51"/>
    </row>
    <row r="2" spans="1:6">
      <c r="A2" t="s">
        <v>54</v>
      </c>
      <c r="F2" s="18" t="s">
        <v>198</v>
      </c>
    </row>
    <row r="3" spans="1:6" ht="21.95" customHeight="1">
      <c r="A3" s="50" t="s">
        <v>206</v>
      </c>
      <c r="B3" s="50"/>
      <c r="C3" s="50"/>
      <c r="D3" s="50" t="s">
        <v>207</v>
      </c>
      <c r="E3" s="50" t="s">
        <v>208</v>
      </c>
      <c r="F3" s="50" t="s">
        <v>209</v>
      </c>
    </row>
    <row r="4" spans="1:6" ht="21.95" customHeight="1">
      <c r="A4" s="14" t="s">
        <v>210</v>
      </c>
      <c r="B4" s="14" t="s">
        <v>211</v>
      </c>
      <c r="C4" s="14" t="s">
        <v>212</v>
      </c>
      <c r="D4" s="50"/>
      <c r="E4" s="50"/>
      <c r="F4" s="50"/>
    </row>
    <row r="5" spans="1:6" ht="21.95" customHeight="1">
      <c r="A5" s="19"/>
      <c r="B5" s="19"/>
      <c r="C5" s="19"/>
      <c r="D5" s="16" t="s">
        <v>57</v>
      </c>
      <c r="E5" s="15"/>
      <c r="F5" s="17">
        <v>153.62</v>
      </c>
    </row>
    <row r="6" spans="1:6" ht="21.95" customHeight="1">
      <c r="A6" s="24" t="s">
        <v>219</v>
      </c>
      <c r="B6" s="19"/>
      <c r="C6" s="19"/>
      <c r="D6" s="26" t="s">
        <v>71</v>
      </c>
      <c r="E6" s="15"/>
      <c r="F6" s="17">
        <v>153.62</v>
      </c>
    </row>
    <row r="7" spans="1:6" ht="21.95" customHeight="1">
      <c r="A7" s="24">
        <v>205</v>
      </c>
      <c r="B7" s="24" t="s">
        <v>214</v>
      </c>
      <c r="C7" s="19"/>
      <c r="D7" s="26" t="s">
        <v>73</v>
      </c>
      <c r="E7" s="15"/>
      <c r="F7" s="22">
        <v>65.98</v>
      </c>
    </row>
    <row r="8" spans="1:6" ht="21.95" customHeight="1">
      <c r="A8" s="24">
        <v>205</v>
      </c>
      <c r="B8" s="24" t="s">
        <v>214</v>
      </c>
      <c r="C8" s="24" t="s">
        <v>214</v>
      </c>
      <c r="D8" s="26" t="s">
        <v>75</v>
      </c>
      <c r="E8" s="21" t="s">
        <v>215</v>
      </c>
      <c r="F8" s="22">
        <v>65.98</v>
      </c>
    </row>
    <row r="9" spans="1:6" ht="21.95" customHeight="1">
      <c r="A9" s="20" t="s">
        <v>219</v>
      </c>
      <c r="B9" s="20" t="s">
        <v>220</v>
      </c>
      <c r="C9" s="24"/>
      <c r="D9" s="26" t="s">
        <v>77</v>
      </c>
      <c r="E9" s="21"/>
      <c r="F9" s="22">
        <v>3.14</v>
      </c>
    </row>
    <row r="10" spans="1:6" ht="21.95" customHeight="1">
      <c r="A10" s="20" t="s">
        <v>219</v>
      </c>
      <c r="B10" s="20" t="s">
        <v>220</v>
      </c>
      <c r="C10" s="20" t="s">
        <v>221</v>
      </c>
      <c r="D10" s="26" t="s">
        <v>79</v>
      </c>
      <c r="E10" s="23" t="s">
        <v>216</v>
      </c>
      <c r="F10" s="22">
        <v>3.14</v>
      </c>
    </row>
    <row r="11" spans="1:6" ht="21.95" customHeight="1">
      <c r="A11" s="20" t="s">
        <v>219</v>
      </c>
      <c r="B11" s="20" t="s">
        <v>222</v>
      </c>
      <c r="C11" s="20"/>
      <c r="D11" s="26" t="s">
        <v>81</v>
      </c>
      <c r="E11" s="23"/>
      <c r="F11" s="22">
        <v>84.5</v>
      </c>
    </row>
    <row r="12" spans="1:6" ht="21.95" customHeight="1">
      <c r="A12" s="20" t="s">
        <v>219</v>
      </c>
      <c r="B12" s="20" t="s">
        <v>222</v>
      </c>
      <c r="C12" s="20" t="s">
        <v>223</v>
      </c>
      <c r="D12" s="26" t="s">
        <v>83</v>
      </c>
      <c r="E12" s="23" t="s">
        <v>217</v>
      </c>
      <c r="F12" s="22">
        <v>77</v>
      </c>
    </row>
    <row r="13" spans="1:6" ht="23.25" customHeight="1">
      <c r="A13" s="20" t="s">
        <v>219</v>
      </c>
      <c r="B13" s="20" t="s">
        <v>222</v>
      </c>
      <c r="C13" s="20" t="s">
        <v>223</v>
      </c>
      <c r="D13" s="26" t="s">
        <v>83</v>
      </c>
      <c r="E13" s="23" t="s">
        <v>218</v>
      </c>
      <c r="F13" s="22">
        <v>7.5</v>
      </c>
    </row>
  </sheetData>
  <mergeCells count="5">
    <mergeCell ref="A3:C3"/>
    <mergeCell ref="D3:D4"/>
    <mergeCell ref="E3:E4"/>
    <mergeCell ref="F3:F4"/>
    <mergeCell ref="A1:F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D15" sqref="D15"/>
    </sheetView>
  </sheetViews>
  <sheetFormatPr defaultRowHeight="13.5"/>
  <cols>
    <col min="1" max="1" width="25.125" customWidth="1"/>
    <col min="2" max="2" width="22" customWidth="1"/>
    <col min="3" max="3" width="10.625" customWidth="1"/>
    <col min="4" max="4" width="7.75" customWidth="1"/>
    <col min="5" max="5" width="7.875" customWidth="1"/>
    <col min="6" max="6" width="14.25" customWidth="1"/>
    <col min="7" max="7" width="16.5" customWidth="1"/>
    <col min="8" max="8" width="17.75" customWidth="1"/>
    <col min="9" max="9" width="13.25" customWidth="1"/>
    <col min="10" max="10" width="9" customWidth="1"/>
    <col min="11" max="11" width="19.75" customWidth="1"/>
    <col min="12" max="12" width="12" customWidth="1"/>
    <col min="13" max="13" width="18.25" customWidth="1"/>
    <col min="14" max="14" width="8.375" customWidth="1"/>
  </cols>
  <sheetData>
    <row r="1" spans="1:14" ht="18.75">
      <c r="A1" s="51" t="s">
        <v>237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>
      <c r="A2" t="s">
        <v>54</v>
      </c>
      <c r="M2" t="s">
        <v>1</v>
      </c>
    </row>
    <row r="3" spans="1:14">
      <c r="A3" s="52" t="s">
        <v>224</v>
      </c>
      <c r="B3" s="52" t="s">
        <v>225</v>
      </c>
      <c r="C3" s="52" t="s">
        <v>226</v>
      </c>
      <c r="D3" s="52" t="s">
        <v>227</v>
      </c>
      <c r="E3" s="52"/>
      <c r="F3" s="52"/>
      <c r="G3" s="52"/>
      <c r="H3" s="52"/>
      <c r="I3" s="52"/>
      <c r="J3" s="52"/>
      <c r="K3" s="52"/>
      <c r="L3" s="52"/>
      <c r="M3" s="52"/>
      <c r="N3" s="53" t="s">
        <v>228</v>
      </c>
    </row>
    <row r="4" spans="1:14">
      <c r="A4" s="52"/>
      <c r="B4" s="52"/>
      <c r="C4" s="52"/>
      <c r="D4" s="52" t="s">
        <v>57</v>
      </c>
      <c r="E4" s="52" t="s">
        <v>229</v>
      </c>
      <c r="F4" s="52"/>
      <c r="G4" s="52"/>
      <c r="H4" s="52"/>
      <c r="I4" s="52" t="s">
        <v>230</v>
      </c>
      <c r="J4" s="52" t="s">
        <v>231</v>
      </c>
      <c r="K4" s="52" t="s">
        <v>232</v>
      </c>
      <c r="L4" s="52" t="s">
        <v>59</v>
      </c>
      <c r="M4" s="52"/>
      <c r="N4" s="53"/>
    </row>
    <row r="5" spans="1:14">
      <c r="A5" s="52"/>
      <c r="B5" s="52"/>
      <c r="C5" s="52"/>
      <c r="D5" s="52"/>
      <c r="E5" s="27" t="s">
        <v>62</v>
      </c>
      <c r="F5" s="27" t="s">
        <v>233</v>
      </c>
      <c r="G5" s="27" t="s">
        <v>234</v>
      </c>
      <c r="H5" s="27" t="s">
        <v>235</v>
      </c>
      <c r="I5" s="52"/>
      <c r="J5" s="52"/>
      <c r="K5" s="52"/>
      <c r="L5" s="27" t="s">
        <v>59</v>
      </c>
      <c r="M5" s="27" t="s">
        <v>236</v>
      </c>
      <c r="N5" s="53"/>
    </row>
    <row r="6" spans="1:14" ht="15">
      <c r="A6" s="28" t="s">
        <v>238</v>
      </c>
      <c r="B6" s="32" t="s">
        <v>241</v>
      </c>
      <c r="C6" s="32" t="s">
        <v>239</v>
      </c>
      <c r="D6" s="33" t="s">
        <v>243</v>
      </c>
      <c r="E6" s="33" t="s">
        <v>243</v>
      </c>
      <c r="F6" s="33" t="s">
        <v>243</v>
      </c>
      <c r="G6" s="29"/>
      <c r="H6" s="30"/>
      <c r="I6" s="31"/>
      <c r="J6" s="29"/>
      <c r="K6" s="29"/>
      <c r="L6" s="30"/>
      <c r="M6" s="31"/>
      <c r="N6" s="33" t="s">
        <v>243</v>
      </c>
    </row>
    <row r="7" spans="1:14" ht="15">
      <c r="A7" s="28" t="s">
        <v>238</v>
      </c>
      <c r="B7" s="32" t="s">
        <v>242</v>
      </c>
      <c r="C7" s="32" t="s">
        <v>240</v>
      </c>
      <c r="D7" s="33" t="s">
        <v>244</v>
      </c>
      <c r="E7" s="33" t="s">
        <v>244</v>
      </c>
      <c r="F7" s="33" t="s">
        <v>244</v>
      </c>
      <c r="G7" s="29"/>
      <c r="H7" s="30"/>
      <c r="I7" s="31"/>
      <c r="J7" s="29"/>
      <c r="K7" s="29"/>
      <c r="L7" s="30"/>
      <c r="M7" s="31"/>
      <c r="N7" s="33" t="s">
        <v>244</v>
      </c>
    </row>
  </sheetData>
  <mergeCells count="12">
    <mergeCell ref="L4:M4"/>
    <mergeCell ref="A1:N1"/>
    <mergeCell ref="A3:A5"/>
    <mergeCell ref="B3:B5"/>
    <mergeCell ref="C3:C5"/>
    <mergeCell ref="D3:M3"/>
    <mergeCell ref="N3:N5"/>
    <mergeCell ref="D4:D5"/>
    <mergeCell ref="E4:H4"/>
    <mergeCell ref="I4:I5"/>
    <mergeCell ref="J4:J5"/>
    <mergeCell ref="K4:K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F33" sqref="F33"/>
    </sheetView>
  </sheetViews>
  <sheetFormatPr defaultRowHeight="13.5"/>
  <cols>
    <col min="3" max="3" width="33.375" customWidth="1"/>
    <col min="6" max="6" width="11.75" customWidth="1"/>
    <col min="7" max="7" width="12.625" customWidth="1"/>
    <col min="10" max="10" width="13.125" customWidth="1"/>
    <col min="11" max="11" width="17.5" customWidth="1"/>
  </cols>
  <sheetData>
    <row r="1" spans="1:13" ht="18.75">
      <c r="A1" s="43" t="s">
        <v>104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  <c r="G1" s="44" t="s">
        <v>0</v>
      </c>
      <c r="H1" s="44" t="s">
        <v>0</v>
      </c>
      <c r="I1" s="44" t="s">
        <v>0</v>
      </c>
      <c r="J1" s="44" t="s">
        <v>0</v>
      </c>
      <c r="K1" s="44" t="s">
        <v>0</v>
      </c>
      <c r="L1" s="44" t="s">
        <v>0</v>
      </c>
      <c r="M1" s="44" t="s">
        <v>0</v>
      </c>
    </row>
    <row r="2" spans="1:13">
      <c r="A2" s="45" t="s">
        <v>54</v>
      </c>
      <c r="B2" s="46" t="s">
        <v>0</v>
      </c>
      <c r="C2" s="46" t="s">
        <v>0</v>
      </c>
      <c r="D2" s="46" t="s">
        <v>0</v>
      </c>
      <c r="E2" s="46" t="s">
        <v>0</v>
      </c>
      <c r="F2" s="46" t="s">
        <v>0</v>
      </c>
      <c r="G2" s="46" t="s">
        <v>0</v>
      </c>
      <c r="H2" s="46" t="s">
        <v>0</v>
      </c>
      <c r="I2" s="46" t="s">
        <v>0</v>
      </c>
      <c r="J2" s="47"/>
      <c r="K2" s="46"/>
      <c r="L2" s="47" t="s">
        <v>105</v>
      </c>
      <c r="M2" s="46" t="s">
        <v>0</v>
      </c>
    </row>
    <row r="3" spans="1:13">
      <c r="A3" s="42" t="s">
        <v>2</v>
      </c>
      <c r="B3" s="42" t="s">
        <v>56</v>
      </c>
      <c r="C3" s="42" t="s">
        <v>0</v>
      </c>
      <c r="D3" s="42" t="s">
        <v>57</v>
      </c>
      <c r="E3" s="42" t="s">
        <v>58</v>
      </c>
      <c r="F3" s="42" t="s">
        <v>0</v>
      </c>
      <c r="G3" s="42" t="s">
        <v>0</v>
      </c>
      <c r="H3" s="42" t="s">
        <v>0</v>
      </c>
      <c r="I3" s="42" t="s">
        <v>0</v>
      </c>
      <c r="J3" s="42" t="s">
        <v>0</v>
      </c>
      <c r="K3" s="42" t="s">
        <v>0</v>
      </c>
      <c r="L3" s="42" t="s">
        <v>0</v>
      </c>
      <c r="M3" s="42" t="s">
        <v>59</v>
      </c>
    </row>
    <row r="4" spans="1:13">
      <c r="A4" s="42" t="s">
        <v>0</v>
      </c>
      <c r="B4" s="3" t="s">
        <v>60</v>
      </c>
      <c r="C4" s="3" t="s">
        <v>61</v>
      </c>
      <c r="D4" s="42" t="s">
        <v>0</v>
      </c>
      <c r="E4" s="3" t="s">
        <v>62</v>
      </c>
      <c r="F4" s="3" t="s">
        <v>63</v>
      </c>
      <c r="G4" s="3" t="s">
        <v>64</v>
      </c>
      <c r="H4" s="3" t="s">
        <v>65</v>
      </c>
      <c r="I4" s="3" t="s">
        <v>66</v>
      </c>
      <c r="J4" s="3" t="s">
        <v>67</v>
      </c>
      <c r="K4" s="3" t="s">
        <v>68</v>
      </c>
      <c r="L4" s="3" t="s">
        <v>69</v>
      </c>
      <c r="M4" s="42" t="s">
        <v>0</v>
      </c>
    </row>
    <row r="5" spans="1:13">
      <c r="A5" s="3" t="s">
        <v>6</v>
      </c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</row>
    <row r="6" spans="1:13" ht="15">
      <c r="A6" s="4">
        <v>0</v>
      </c>
      <c r="B6" s="5"/>
      <c r="C6" s="5" t="s">
        <v>57</v>
      </c>
      <c r="D6" s="6">
        <v>1949.48</v>
      </c>
      <c r="E6" s="6">
        <v>1949.48</v>
      </c>
      <c r="F6" s="6">
        <v>1949.48</v>
      </c>
      <c r="G6" s="6"/>
      <c r="H6" s="6"/>
      <c r="I6" s="6"/>
      <c r="J6" s="6"/>
      <c r="K6" s="6"/>
      <c r="L6" s="6"/>
      <c r="M6" s="6"/>
    </row>
    <row r="7" spans="1:13" ht="15">
      <c r="A7" s="4">
        <v>1</v>
      </c>
      <c r="B7" s="5" t="s">
        <v>70</v>
      </c>
      <c r="C7" s="5" t="s">
        <v>71</v>
      </c>
      <c r="D7" s="6">
        <v>1519.08</v>
      </c>
      <c r="E7" s="6">
        <v>1519.08</v>
      </c>
      <c r="F7" s="6">
        <v>1519.08</v>
      </c>
      <c r="G7" s="6"/>
      <c r="H7" s="6"/>
      <c r="I7" s="6"/>
      <c r="J7" s="6"/>
      <c r="K7" s="6"/>
      <c r="L7" s="6"/>
      <c r="M7" s="6"/>
    </row>
    <row r="8" spans="1:13" ht="15">
      <c r="A8" s="4">
        <v>2</v>
      </c>
      <c r="B8" s="5" t="s">
        <v>72</v>
      </c>
      <c r="C8" s="5" t="s">
        <v>73</v>
      </c>
      <c r="D8" s="6">
        <v>1431.44</v>
      </c>
      <c r="E8" s="6">
        <v>1431.44</v>
      </c>
      <c r="F8" s="6">
        <v>1431.44</v>
      </c>
      <c r="G8" s="6"/>
      <c r="H8" s="6"/>
      <c r="I8" s="6"/>
      <c r="J8" s="6"/>
      <c r="K8" s="6"/>
      <c r="L8" s="6"/>
      <c r="M8" s="6"/>
    </row>
    <row r="9" spans="1:13" ht="15">
      <c r="A9" s="4">
        <v>3</v>
      </c>
      <c r="B9" s="5" t="s">
        <v>74</v>
      </c>
      <c r="C9" s="5" t="s">
        <v>75</v>
      </c>
      <c r="D9" s="6">
        <v>1431.44</v>
      </c>
      <c r="E9" s="6">
        <v>1431.44</v>
      </c>
      <c r="F9" s="6">
        <v>1431.44</v>
      </c>
      <c r="G9" s="6"/>
      <c r="H9" s="6"/>
      <c r="I9" s="6"/>
      <c r="J9" s="6"/>
      <c r="K9" s="6"/>
      <c r="L9" s="6"/>
      <c r="M9" s="6"/>
    </row>
    <row r="10" spans="1:13" ht="15">
      <c r="A10" s="4">
        <v>4</v>
      </c>
      <c r="B10" s="5" t="s">
        <v>76</v>
      </c>
      <c r="C10" s="5" t="s">
        <v>77</v>
      </c>
      <c r="D10" s="6">
        <v>3.14</v>
      </c>
      <c r="E10" s="6">
        <v>3.14</v>
      </c>
      <c r="F10" s="6">
        <v>3.14</v>
      </c>
      <c r="G10" s="6"/>
      <c r="H10" s="6"/>
      <c r="I10" s="6"/>
      <c r="J10" s="6"/>
      <c r="K10" s="6"/>
      <c r="L10" s="6"/>
      <c r="M10" s="6"/>
    </row>
    <row r="11" spans="1:13" ht="15">
      <c r="A11" s="4">
        <v>5</v>
      </c>
      <c r="B11" s="5" t="s">
        <v>78</v>
      </c>
      <c r="C11" s="5" t="s">
        <v>79</v>
      </c>
      <c r="D11" s="6">
        <v>3.14</v>
      </c>
      <c r="E11" s="6">
        <v>3.14</v>
      </c>
      <c r="F11" s="6">
        <v>3.14</v>
      </c>
      <c r="G11" s="6"/>
      <c r="H11" s="6"/>
      <c r="I11" s="6"/>
      <c r="J11" s="6"/>
      <c r="K11" s="6"/>
      <c r="L11" s="6"/>
      <c r="M11" s="6"/>
    </row>
    <row r="12" spans="1:13" ht="15">
      <c r="A12" s="4">
        <v>6</v>
      </c>
      <c r="B12" s="5" t="s">
        <v>80</v>
      </c>
      <c r="C12" s="5" t="s">
        <v>81</v>
      </c>
      <c r="D12" s="6">
        <v>84.5</v>
      </c>
      <c r="E12" s="6">
        <v>84.5</v>
      </c>
      <c r="F12" s="6">
        <v>84.5</v>
      </c>
      <c r="G12" s="6"/>
      <c r="H12" s="6"/>
      <c r="I12" s="6"/>
      <c r="J12" s="6"/>
      <c r="K12" s="6"/>
      <c r="L12" s="6"/>
      <c r="M12" s="6"/>
    </row>
    <row r="13" spans="1:13" ht="15">
      <c r="A13" s="4">
        <v>7</v>
      </c>
      <c r="B13" s="5" t="s">
        <v>82</v>
      </c>
      <c r="C13" s="5" t="s">
        <v>83</v>
      </c>
      <c r="D13" s="6">
        <v>84.5</v>
      </c>
      <c r="E13" s="6">
        <v>84.5</v>
      </c>
      <c r="F13" s="6">
        <v>84.5</v>
      </c>
      <c r="G13" s="6"/>
      <c r="H13" s="6"/>
      <c r="I13" s="6"/>
      <c r="J13" s="6"/>
      <c r="K13" s="6"/>
      <c r="L13" s="6"/>
      <c r="M13" s="6"/>
    </row>
    <row r="14" spans="1:13" ht="15">
      <c r="A14" s="4">
        <v>8</v>
      </c>
      <c r="B14" s="5" t="s">
        <v>84</v>
      </c>
      <c r="C14" s="5" t="s">
        <v>85</v>
      </c>
      <c r="D14" s="6">
        <v>196.7</v>
      </c>
      <c r="E14" s="6">
        <v>196.7</v>
      </c>
      <c r="F14" s="6">
        <v>196.7</v>
      </c>
      <c r="G14" s="6"/>
      <c r="H14" s="6"/>
      <c r="I14" s="6"/>
      <c r="J14" s="6"/>
      <c r="K14" s="6"/>
      <c r="L14" s="6"/>
      <c r="M14" s="6"/>
    </row>
    <row r="15" spans="1:13" ht="15">
      <c r="A15" s="4">
        <v>9</v>
      </c>
      <c r="B15" s="5" t="s">
        <v>86</v>
      </c>
      <c r="C15" s="5" t="s">
        <v>87</v>
      </c>
      <c r="D15" s="6">
        <v>196.7</v>
      </c>
      <c r="E15" s="6">
        <v>196.7</v>
      </c>
      <c r="F15" s="6">
        <v>196.7</v>
      </c>
      <c r="G15" s="6"/>
      <c r="H15" s="6"/>
      <c r="I15" s="6"/>
      <c r="J15" s="6"/>
      <c r="K15" s="6"/>
      <c r="L15" s="6"/>
      <c r="M15" s="6"/>
    </row>
    <row r="16" spans="1:13" ht="15">
      <c r="A16" s="4">
        <v>10</v>
      </c>
      <c r="B16" s="5" t="s">
        <v>88</v>
      </c>
      <c r="C16" s="5" t="s">
        <v>89</v>
      </c>
      <c r="D16" s="6">
        <v>131.13</v>
      </c>
      <c r="E16" s="6">
        <v>131.13</v>
      </c>
      <c r="F16" s="6">
        <v>131.13</v>
      </c>
      <c r="G16" s="6"/>
      <c r="H16" s="6"/>
      <c r="I16" s="6"/>
      <c r="J16" s="6"/>
      <c r="K16" s="6"/>
      <c r="L16" s="6"/>
      <c r="M16" s="6"/>
    </row>
    <row r="17" spans="1:13" ht="15">
      <c r="A17" s="4">
        <v>11</v>
      </c>
      <c r="B17" s="5" t="s">
        <v>90</v>
      </c>
      <c r="C17" s="5" t="s">
        <v>91</v>
      </c>
      <c r="D17" s="6">
        <v>65.569999999999993</v>
      </c>
      <c r="E17" s="6">
        <v>65.569999999999993</v>
      </c>
      <c r="F17" s="6">
        <v>65.569999999999993</v>
      </c>
      <c r="G17" s="6"/>
      <c r="H17" s="6"/>
      <c r="I17" s="6"/>
      <c r="J17" s="6"/>
      <c r="K17" s="6"/>
      <c r="L17" s="6"/>
      <c r="M17" s="6"/>
    </row>
    <row r="18" spans="1:13" ht="15">
      <c r="A18" s="4">
        <v>12</v>
      </c>
      <c r="B18" s="5" t="s">
        <v>92</v>
      </c>
      <c r="C18" s="5" t="s">
        <v>93</v>
      </c>
      <c r="D18" s="6">
        <v>104.67</v>
      </c>
      <c r="E18" s="6">
        <v>104.67</v>
      </c>
      <c r="F18" s="6">
        <v>104.67</v>
      </c>
      <c r="G18" s="6"/>
      <c r="H18" s="6"/>
      <c r="I18" s="6"/>
      <c r="J18" s="6"/>
      <c r="K18" s="6"/>
      <c r="L18" s="6"/>
      <c r="M18" s="6"/>
    </row>
    <row r="19" spans="1:13" ht="15">
      <c r="A19" s="4">
        <v>13</v>
      </c>
      <c r="B19" s="5" t="s">
        <v>94</v>
      </c>
      <c r="C19" s="5" t="s">
        <v>95</v>
      </c>
      <c r="D19" s="6">
        <v>104.67</v>
      </c>
      <c r="E19" s="6">
        <v>104.67</v>
      </c>
      <c r="F19" s="6">
        <v>104.67</v>
      </c>
      <c r="G19" s="6"/>
      <c r="H19" s="6"/>
      <c r="I19" s="6"/>
      <c r="J19" s="6"/>
      <c r="K19" s="6"/>
      <c r="L19" s="6"/>
      <c r="M19" s="6"/>
    </row>
    <row r="20" spans="1:13" ht="15">
      <c r="A20" s="4">
        <v>14</v>
      </c>
      <c r="B20" s="5" t="s">
        <v>96</v>
      </c>
      <c r="C20" s="5" t="s">
        <v>97</v>
      </c>
      <c r="D20" s="6">
        <v>104.67</v>
      </c>
      <c r="E20" s="6">
        <v>104.67</v>
      </c>
      <c r="F20" s="6">
        <v>104.67</v>
      </c>
      <c r="G20" s="6"/>
      <c r="H20" s="6"/>
      <c r="I20" s="6"/>
      <c r="J20" s="6"/>
      <c r="K20" s="6"/>
      <c r="L20" s="6"/>
      <c r="M20" s="6"/>
    </row>
    <row r="21" spans="1:13" ht="15">
      <c r="A21" s="4">
        <v>15</v>
      </c>
      <c r="B21" s="5" t="s">
        <v>98</v>
      </c>
      <c r="C21" s="5" t="s">
        <v>99</v>
      </c>
      <c r="D21" s="6">
        <v>129.03</v>
      </c>
      <c r="E21" s="6">
        <v>129.03</v>
      </c>
      <c r="F21" s="6">
        <v>129.03</v>
      </c>
      <c r="G21" s="6"/>
      <c r="H21" s="6"/>
      <c r="I21" s="6"/>
      <c r="J21" s="6"/>
      <c r="K21" s="6"/>
      <c r="L21" s="6"/>
      <c r="M21" s="6"/>
    </row>
    <row r="22" spans="1:13" ht="15">
      <c r="A22" s="4">
        <v>16</v>
      </c>
      <c r="B22" s="5" t="s">
        <v>100</v>
      </c>
      <c r="C22" s="5" t="s">
        <v>101</v>
      </c>
      <c r="D22" s="6">
        <v>129.03</v>
      </c>
      <c r="E22" s="6">
        <v>129.03</v>
      </c>
      <c r="F22" s="6">
        <v>129.03</v>
      </c>
      <c r="G22" s="6"/>
      <c r="H22" s="6"/>
      <c r="I22" s="6"/>
      <c r="J22" s="6"/>
      <c r="K22" s="6"/>
      <c r="L22" s="6"/>
      <c r="M22" s="6"/>
    </row>
    <row r="23" spans="1:13" ht="15">
      <c r="A23" s="4">
        <v>17</v>
      </c>
      <c r="B23" s="5" t="s">
        <v>102</v>
      </c>
      <c r="C23" s="5" t="s">
        <v>103</v>
      </c>
      <c r="D23" s="6">
        <v>129.03</v>
      </c>
      <c r="E23" s="6">
        <v>129.03</v>
      </c>
      <c r="F23" s="6">
        <v>129.03</v>
      </c>
      <c r="G23" s="6"/>
      <c r="H23" s="6"/>
      <c r="I23" s="6"/>
      <c r="J23" s="6"/>
      <c r="K23" s="6"/>
      <c r="L23" s="6"/>
      <c r="M23" s="6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6" sqref="E6"/>
    </sheetView>
  </sheetViews>
  <sheetFormatPr defaultRowHeight="13.5"/>
  <cols>
    <col min="3" max="3" width="31.625" customWidth="1"/>
    <col min="4" max="4" width="16.125" customWidth="1"/>
    <col min="5" max="5" width="11.25" customWidth="1"/>
    <col min="6" max="6" width="10.75" customWidth="1"/>
    <col min="8" max="8" width="14.75" customWidth="1"/>
    <col min="9" max="9" width="21.125" customWidth="1"/>
    <col min="10" max="10" width="13.875" hidden="1" customWidth="1"/>
  </cols>
  <sheetData>
    <row r="1" spans="1:10" ht="18.75">
      <c r="A1" s="43" t="s">
        <v>130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  <c r="G1" s="44" t="s">
        <v>0</v>
      </c>
      <c r="H1" s="44" t="s">
        <v>0</v>
      </c>
      <c r="I1" s="44" t="s">
        <v>0</v>
      </c>
      <c r="J1" s="44" t="s">
        <v>0</v>
      </c>
    </row>
    <row r="2" spans="1:10">
      <c r="A2" s="45" t="s">
        <v>131</v>
      </c>
      <c r="B2" s="46" t="s">
        <v>0</v>
      </c>
      <c r="C2" s="46" t="s">
        <v>0</v>
      </c>
      <c r="D2" s="46" t="s">
        <v>0</v>
      </c>
      <c r="E2" s="46" t="s">
        <v>0</v>
      </c>
      <c r="F2" s="46" t="s">
        <v>0</v>
      </c>
      <c r="G2" s="46" t="s">
        <v>0</v>
      </c>
      <c r="H2" s="46" t="s">
        <v>0</v>
      </c>
      <c r="I2" s="46" t="s">
        <v>0</v>
      </c>
      <c r="J2" s="2"/>
    </row>
    <row r="3" spans="1:10">
      <c r="A3" s="42" t="s">
        <v>2</v>
      </c>
      <c r="B3" s="42" t="s">
        <v>106</v>
      </c>
      <c r="C3" s="42" t="s">
        <v>0</v>
      </c>
      <c r="D3" s="42" t="s">
        <v>47</v>
      </c>
      <c r="E3" s="42" t="s">
        <v>107</v>
      </c>
      <c r="F3" s="42" t="s">
        <v>108</v>
      </c>
      <c r="G3" s="42" t="s">
        <v>109</v>
      </c>
      <c r="H3" s="42" t="s">
        <v>110</v>
      </c>
      <c r="I3" s="42" t="s">
        <v>111</v>
      </c>
      <c r="J3" s="42" t="s">
        <v>49</v>
      </c>
    </row>
    <row r="4" spans="1:10">
      <c r="A4" s="42" t="s">
        <v>0</v>
      </c>
      <c r="B4" s="3" t="s">
        <v>60</v>
      </c>
      <c r="C4" s="3" t="s">
        <v>61</v>
      </c>
      <c r="D4" s="42" t="s">
        <v>0</v>
      </c>
      <c r="E4" s="42" t="s">
        <v>0</v>
      </c>
      <c r="F4" s="42" t="s">
        <v>0</v>
      </c>
      <c r="G4" s="42" t="s">
        <v>0</v>
      </c>
      <c r="H4" s="42" t="s">
        <v>0</v>
      </c>
      <c r="I4" s="42" t="s">
        <v>0</v>
      </c>
      <c r="J4" s="42" t="s">
        <v>0</v>
      </c>
    </row>
    <row r="5" spans="1:10">
      <c r="A5" s="3" t="s">
        <v>6</v>
      </c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</row>
    <row r="6" spans="1:10" ht="15">
      <c r="A6" s="4" t="s">
        <v>112</v>
      </c>
      <c r="B6" s="5"/>
      <c r="C6" s="5" t="s">
        <v>57</v>
      </c>
      <c r="D6" s="6">
        <v>1949.48</v>
      </c>
      <c r="E6" s="6">
        <v>1795.86</v>
      </c>
      <c r="F6" s="6">
        <v>153.62</v>
      </c>
      <c r="G6" s="6">
        <v>0</v>
      </c>
      <c r="H6" s="6">
        <v>0</v>
      </c>
      <c r="I6" s="6">
        <v>0</v>
      </c>
      <c r="J6" s="6"/>
    </row>
    <row r="7" spans="1:10" ht="15">
      <c r="A7" s="4" t="s">
        <v>113</v>
      </c>
      <c r="B7" s="5" t="s">
        <v>70</v>
      </c>
      <c r="C7" s="5" t="s">
        <v>71</v>
      </c>
      <c r="D7" s="6">
        <v>1519.08</v>
      </c>
      <c r="E7" s="6">
        <v>1365.46</v>
      </c>
      <c r="F7" s="6">
        <v>153.62</v>
      </c>
      <c r="G7" s="6">
        <v>0</v>
      </c>
      <c r="H7" s="6">
        <v>0</v>
      </c>
      <c r="I7" s="6">
        <v>0</v>
      </c>
      <c r="J7" s="6" t="s">
        <v>112</v>
      </c>
    </row>
    <row r="8" spans="1:10" ht="15">
      <c r="A8" s="4" t="s">
        <v>114</v>
      </c>
      <c r="B8" s="5" t="s">
        <v>72</v>
      </c>
      <c r="C8" s="5" t="s">
        <v>73</v>
      </c>
      <c r="D8" s="6">
        <v>1431.44</v>
      </c>
      <c r="E8" s="6">
        <v>1365.46</v>
      </c>
      <c r="F8" s="6">
        <v>65.98</v>
      </c>
      <c r="G8" s="6">
        <v>0</v>
      </c>
      <c r="H8" s="6">
        <v>0</v>
      </c>
      <c r="I8" s="6">
        <v>0</v>
      </c>
      <c r="J8" s="6" t="s">
        <v>112</v>
      </c>
    </row>
    <row r="9" spans="1:10" ht="15">
      <c r="A9" s="4" t="s">
        <v>115</v>
      </c>
      <c r="B9" s="5" t="s">
        <v>74</v>
      </c>
      <c r="C9" s="5" t="s">
        <v>75</v>
      </c>
      <c r="D9" s="6">
        <v>1431.44</v>
      </c>
      <c r="E9" s="6">
        <v>1365.46</v>
      </c>
      <c r="F9" s="6">
        <v>65.98</v>
      </c>
      <c r="G9" s="6">
        <v>0</v>
      </c>
      <c r="H9" s="6">
        <v>0</v>
      </c>
      <c r="I9" s="6">
        <v>0</v>
      </c>
      <c r="J9" s="6" t="s">
        <v>112</v>
      </c>
    </row>
    <row r="10" spans="1:10" ht="15">
      <c r="A10" s="4" t="s">
        <v>116</v>
      </c>
      <c r="B10" s="5" t="s">
        <v>76</v>
      </c>
      <c r="C10" s="5" t="s">
        <v>77</v>
      </c>
      <c r="D10" s="6">
        <v>3.14</v>
      </c>
      <c r="E10" s="6"/>
      <c r="F10" s="6">
        <v>3.14</v>
      </c>
      <c r="G10" s="6">
        <v>0</v>
      </c>
      <c r="H10" s="6">
        <v>0</v>
      </c>
      <c r="I10" s="6">
        <v>0</v>
      </c>
      <c r="J10" s="6" t="s">
        <v>112</v>
      </c>
    </row>
    <row r="11" spans="1:10" ht="15">
      <c r="A11" s="4" t="s">
        <v>117</v>
      </c>
      <c r="B11" s="5" t="s">
        <v>78</v>
      </c>
      <c r="C11" s="5" t="s">
        <v>79</v>
      </c>
      <c r="D11" s="6">
        <v>3.14</v>
      </c>
      <c r="E11" s="6"/>
      <c r="F11" s="6">
        <v>3.14</v>
      </c>
      <c r="G11" s="6">
        <v>0</v>
      </c>
      <c r="H11" s="6">
        <v>0</v>
      </c>
      <c r="I11" s="6">
        <v>0</v>
      </c>
      <c r="J11" s="6" t="s">
        <v>112</v>
      </c>
    </row>
    <row r="12" spans="1:10" ht="15">
      <c r="A12" s="4" t="s">
        <v>118</v>
      </c>
      <c r="B12" s="5" t="s">
        <v>80</v>
      </c>
      <c r="C12" s="5" t="s">
        <v>81</v>
      </c>
      <c r="D12" s="6">
        <v>84.5</v>
      </c>
      <c r="E12" s="6"/>
      <c r="F12" s="6">
        <v>84.5</v>
      </c>
      <c r="G12" s="6">
        <v>0</v>
      </c>
      <c r="H12" s="6">
        <v>0</v>
      </c>
      <c r="I12" s="6">
        <v>0</v>
      </c>
      <c r="J12" s="6" t="s">
        <v>112</v>
      </c>
    </row>
    <row r="13" spans="1:10" ht="15">
      <c r="A13" s="4" t="s">
        <v>119</v>
      </c>
      <c r="B13" s="5" t="s">
        <v>82</v>
      </c>
      <c r="C13" s="5" t="s">
        <v>83</v>
      </c>
      <c r="D13" s="6">
        <v>84.5</v>
      </c>
      <c r="E13" s="6"/>
      <c r="F13" s="6">
        <v>84.5</v>
      </c>
      <c r="G13" s="6">
        <v>0</v>
      </c>
      <c r="H13" s="6">
        <v>0</v>
      </c>
      <c r="I13" s="6">
        <v>0</v>
      </c>
      <c r="J13" s="6" t="s">
        <v>112</v>
      </c>
    </row>
    <row r="14" spans="1:10" ht="15">
      <c r="A14" s="4" t="s">
        <v>120</v>
      </c>
      <c r="B14" s="5" t="s">
        <v>84</v>
      </c>
      <c r="C14" s="5" t="s">
        <v>85</v>
      </c>
      <c r="D14" s="6">
        <v>196.7</v>
      </c>
      <c r="E14" s="6">
        <v>196.7</v>
      </c>
      <c r="F14" s="6"/>
      <c r="G14" s="6">
        <v>0</v>
      </c>
      <c r="H14" s="6">
        <v>0</v>
      </c>
      <c r="I14" s="6">
        <v>0</v>
      </c>
      <c r="J14" s="6" t="s">
        <v>112</v>
      </c>
    </row>
    <row r="15" spans="1:10" ht="15">
      <c r="A15" s="4" t="s">
        <v>121</v>
      </c>
      <c r="B15" s="5" t="s">
        <v>86</v>
      </c>
      <c r="C15" s="5" t="s">
        <v>87</v>
      </c>
      <c r="D15" s="6">
        <v>196.7</v>
      </c>
      <c r="E15" s="6">
        <v>196.7</v>
      </c>
      <c r="F15" s="6"/>
      <c r="G15" s="6">
        <v>0</v>
      </c>
      <c r="H15" s="6">
        <v>0</v>
      </c>
      <c r="I15" s="6">
        <v>0</v>
      </c>
      <c r="J15" s="6" t="s">
        <v>112</v>
      </c>
    </row>
    <row r="16" spans="1:10" ht="15">
      <c r="A16" s="4" t="s">
        <v>122</v>
      </c>
      <c r="B16" s="5" t="s">
        <v>88</v>
      </c>
      <c r="C16" s="5" t="s">
        <v>89</v>
      </c>
      <c r="D16" s="6">
        <v>131.13</v>
      </c>
      <c r="E16" s="6">
        <v>131.13</v>
      </c>
      <c r="F16" s="6"/>
      <c r="G16" s="6">
        <v>0</v>
      </c>
      <c r="H16" s="6">
        <v>0</v>
      </c>
      <c r="I16" s="6">
        <v>0</v>
      </c>
      <c r="J16" s="6" t="s">
        <v>112</v>
      </c>
    </row>
    <row r="17" spans="1:10" ht="15">
      <c r="A17" s="4" t="s">
        <v>123</v>
      </c>
      <c r="B17" s="5" t="s">
        <v>90</v>
      </c>
      <c r="C17" s="5" t="s">
        <v>91</v>
      </c>
      <c r="D17" s="6">
        <v>65.569999999999993</v>
      </c>
      <c r="E17" s="6">
        <v>65.569999999999993</v>
      </c>
      <c r="F17" s="6"/>
      <c r="G17" s="6">
        <v>0</v>
      </c>
      <c r="H17" s="6">
        <v>0</v>
      </c>
      <c r="I17" s="6">
        <v>0</v>
      </c>
      <c r="J17" s="6" t="s">
        <v>112</v>
      </c>
    </row>
    <row r="18" spans="1:10" ht="15">
      <c r="A18" s="4" t="s">
        <v>124</v>
      </c>
      <c r="B18" s="5" t="s">
        <v>92</v>
      </c>
      <c r="C18" s="5" t="s">
        <v>93</v>
      </c>
      <c r="D18" s="6">
        <v>104.67</v>
      </c>
      <c r="E18" s="6">
        <v>104.67</v>
      </c>
      <c r="F18" s="6"/>
      <c r="G18" s="6">
        <v>0</v>
      </c>
      <c r="H18" s="6">
        <v>0</v>
      </c>
      <c r="I18" s="6">
        <v>0</v>
      </c>
      <c r="J18" s="6" t="s">
        <v>112</v>
      </c>
    </row>
    <row r="19" spans="1:10" ht="15">
      <c r="A19" s="4" t="s">
        <v>125</v>
      </c>
      <c r="B19" s="5" t="s">
        <v>94</v>
      </c>
      <c r="C19" s="5" t="s">
        <v>95</v>
      </c>
      <c r="D19" s="6">
        <v>104.67</v>
      </c>
      <c r="E19" s="6">
        <v>104.67</v>
      </c>
      <c r="F19" s="6"/>
      <c r="G19" s="6">
        <v>0</v>
      </c>
      <c r="H19" s="6">
        <v>0</v>
      </c>
      <c r="I19" s="6">
        <v>0</v>
      </c>
      <c r="J19" s="6" t="s">
        <v>112</v>
      </c>
    </row>
    <row r="20" spans="1:10" ht="15">
      <c r="A20" s="4" t="s">
        <v>126</v>
      </c>
      <c r="B20" s="5" t="s">
        <v>96</v>
      </c>
      <c r="C20" s="5" t="s">
        <v>97</v>
      </c>
      <c r="D20" s="6">
        <v>104.67</v>
      </c>
      <c r="E20" s="6">
        <v>104.67</v>
      </c>
      <c r="F20" s="6"/>
      <c r="G20" s="6">
        <v>0</v>
      </c>
      <c r="H20" s="6">
        <v>0</v>
      </c>
      <c r="I20" s="6">
        <v>0</v>
      </c>
      <c r="J20" s="6" t="s">
        <v>112</v>
      </c>
    </row>
    <row r="21" spans="1:10" ht="15">
      <c r="A21" s="4" t="s">
        <v>127</v>
      </c>
      <c r="B21" s="5" t="s">
        <v>98</v>
      </c>
      <c r="C21" s="5" t="s">
        <v>99</v>
      </c>
      <c r="D21" s="6">
        <v>129.03</v>
      </c>
      <c r="E21" s="6">
        <v>129.03</v>
      </c>
      <c r="F21" s="6"/>
      <c r="G21" s="6">
        <v>0</v>
      </c>
      <c r="H21" s="6">
        <v>0</v>
      </c>
      <c r="I21" s="6">
        <v>0</v>
      </c>
      <c r="J21" s="6" t="s">
        <v>112</v>
      </c>
    </row>
    <row r="22" spans="1:10" ht="15">
      <c r="A22" s="4" t="s">
        <v>128</v>
      </c>
      <c r="B22" s="5" t="s">
        <v>100</v>
      </c>
      <c r="C22" s="5" t="s">
        <v>101</v>
      </c>
      <c r="D22" s="6">
        <v>129.03</v>
      </c>
      <c r="E22" s="6">
        <v>129.03</v>
      </c>
      <c r="F22" s="6"/>
      <c r="G22" s="6">
        <v>0</v>
      </c>
      <c r="H22" s="6">
        <v>0</v>
      </c>
      <c r="I22" s="6">
        <v>0</v>
      </c>
      <c r="J22" s="6" t="s">
        <v>112</v>
      </c>
    </row>
    <row r="23" spans="1:10" ht="15">
      <c r="A23" s="4" t="s">
        <v>129</v>
      </c>
      <c r="B23" s="5" t="s">
        <v>102</v>
      </c>
      <c r="C23" s="5" t="s">
        <v>103</v>
      </c>
      <c r="D23" s="6">
        <v>129.03</v>
      </c>
      <c r="E23" s="6">
        <v>129.03</v>
      </c>
      <c r="F23" s="6"/>
      <c r="G23" s="6">
        <v>0</v>
      </c>
      <c r="H23" s="6">
        <v>0</v>
      </c>
      <c r="I23" s="6">
        <v>0</v>
      </c>
      <c r="J23" s="6" t="s">
        <v>112</v>
      </c>
    </row>
  </sheetData>
  <mergeCells count="11">
    <mergeCell ref="J3:J4"/>
    <mergeCell ref="A2:I2"/>
    <mergeCell ref="A1:J1"/>
    <mergeCell ref="A3:A4"/>
    <mergeCell ref="B3:C3"/>
    <mergeCell ref="D3:D4"/>
    <mergeCell ref="E3:E4"/>
    <mergeCell ref="F3:F4"/>
    <mergeCell ref="G3:G4"/>
    <mergeCell ref="H3:H4"/>
    <mergeCell ref="I3:I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4" workbookViewId="0">
      <selection activeCell="H30" sqref="H30"/>
    </sheetView>
  </sheetViews>
  <sheetFormatPr defaultRowHeight="13.5"/>
  <cols>
    <col min="2" max="2" width="27.875" customWidth="1"/>
    <col min="4" max="4" width="35.125" customWidth="1"/>
    <col min="6" max="6" width="20.75" customWidth="1"/>
    <col min="7" max="7" width="24.875" customWidth="1"/>
    <col min="8" max="8" width="25.875" customWidth="1"/>
  </cols>
  <sheetData>
    <row r="1" spans="1:8" ht="18.75">
      <c r="A1" s="43" t="s">
        <v>141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  <c r="G1" s="44" t="s">
        <v>0</v>
      </c>
      <c r="H1" s="44" t="s">
        <v>0</v>
      </c>
    </row>
    <row r="2" spans="1:8">
      <c r="A2" s="45" t="s">
        <v>54</v>
      </c>
      <c r="B2" s="46" t="s">
        <v>0</v>
      </c>
      <c r="C2" s="46" t="s">
        <v>0</v>
      </c>
      <c r="D2" s="46" t="s">
        <v>0</v>
      </c>
      <c r="E2" s="47" t="s">
        <v>0</v>
      </c>
      <c r="F2" s="46" t="s">
        <v>0</v>
      </c>
      <c r="G2" s="1"/>
      <c r="H2" s="1" t="s">
        <v>1</v>
      </c>
    </row>
    <row r="3" spans="1:8">
      <c r="A3" s="42" t="s">
        <v>2</v>
      </c>
      <c r="B3" s="42" t="s">
        <v>3</v>
      </c>
      <c r="C3" s="42" t="s">
        <v>0</v>
      </c>
      <c r="D3" s="42" t="s">
        <v>4</v>
      </c>
      <c r="E3" s="42" t="s">
        <v>0</v>
      </c>
      <c r="F3" s="42" t="s">
        <v>0</v>
      </c>
      <c r="G3" s="42" t="s">
        <v>0</v>
      </c>
      <c r="H3" s="42" t="s">
        <v>0</v>
      </c>
    </row>
    <row r="4" spans="1:8">
      <c r="A4" s="42" t="s">
        <v>0</v>
      </c>
      <c r="B4" s="3" t="s">
        <v>5</v>
      </c>
      <c r="C4" s="3" t="s">
        <v>132</v>
      </c>
      <c r="D4" s="3" t="s">
        <v>5</v>
      </c>
      <c r="E4" s="3" t="s">
        <v>57</v>
      </c>
      <c r="F4" s="3" t="s">
        <v>133</v>
      </c>
      <c r="G4" s="3" t="s">
        <v>134</v>
      </c>
      <c r="H4" s="3" t="s">
        <v>135</v>
      </c>
    </row>
    <row r="5" spans="1:8">
      <c r="A5" s="3" t="s">
        <v>6</v>
      </c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</row>
    <row r="6" spans="1:8" ht="15">
      <c r="A6" s="4">
        <v>1</v>
      </c>
      <c r="B6" s="5" t="s">
        <v>136</v>
      </c>
      <c r="C6" s="6">
        <v>1949.48</v>
      </c>
      <c r="D6" s="5" t="s">
        <v>8</v>
      </c>
      <c r="E6" s="6"/>
      <c r="F6" s="6"/>
      <c r="G6" s="6"/>
      <c r="H6" s="6"/>
    </row>
    <row r="7" spans="1:8" ht="15">
      <c r="A7" s="4">
        <v>2</v>
      </c>
      <c r="B7" s="5" t="s">
        <v>137</v>
      </c>
      <c r="C7" s="6"/>
      <c r="D7" s="5" t="s">
        <v>10</v>
      </c>
      <c r="E7" s="6"/>
      <c r="F7" s="6"/>
      <c r="G7" s="6"/>
      <c r="H7" s="6"/>
    </row>
    <row r="8" spans="1:8" ht="15">
      <c r="A8" s="4">
        <v>3</v>
      </c>
      <c r="B8" s="5" t="s">
        <v>138</v>
      </c>
      <c r="C8" s="6"/>
      <c r="D8" s="5" t="s">
        <v>12</v>
      </c>
      <c r="E8" s="6"/>
      <c r="F8" s="6"/>
      <c r="G8" s="6"/>
      <c r="H8" s="6"/>
    </row>
    <row r="9" spans="1:8" ht="15">
      <c r="A9" s="4">
        <v>4</v>
      </c>
      <c r="B9" s="5"/>
      <c r="C9" s="6"/>
      <c r="D9" s="5" t="s">
        <v>14</v>
      </c>
      <c r="E9" s="6"/>
      <c r="F9" s="6"/>
      <c r="G9" s="6"/>
      <c r="H9" s="6"/>
    </row>
    <row r="10" spans="1:8" ht="15">
      <c r="A10" s="4">
        <v>5</v>
      </c>
      <c r="B10" s="5"/>
      <c r="C10" s="6"/>
      <c r="D10" s="5" t="s">
        <v>16</v>
      </c>
      <c r="E10" s="6">
        <v>1519.08</v>
      </c>
      <c r="F10" s="6">
        <v>1519.08</v>
      </c>
      <c r="G10" s="6"/>
      <c r="H10" s="6"/>
    </row>
    <row r="11" spans="1:8" ht="15">
      <c r="A11" s="4">
        <v>6</v>
      </c>
      <c r="B11" s="5"/>
      <c r="C11" s="6"/>
      <c r="D11" s="5" t="s">
        <v>18</v>
      </c>
      <c r="E11" s="6"/>
      <c r="F11" s="6"/>
      <c r="G11" s="6"/>
      <c r="H11" s="6"/>
    </row>
    <row r="12" spans="1:8" ht="15">
      <c r="A12" s="4">
        <v>7</v>
      </c>
      <c r="B12" s="5"/>
      <c r="C12" s="6"/>
      <c r="D12" s="5" t="s">
        <v>20</v>
      </c>
      <c r="E12" s="6"/>
      <c r="F12" s="6"/>
      <c r="G12" s="6"/>
      <c r="H12" s="6"/>
    </row>
    <row r="13" spans="1:8" ht="15">
      <c r="A13" s="4">
        <v>8</v>
      </c>
      <c r="B13" s="5"/>
      <c r="C13" s="6"/>
      <c r="D13" s="5" t="s">
        <v>22</v>
      </c>
      <c r="E13" s="34">
        <v>196.7</v>
      </c>
      <c r="F13" s="34">
        <v>196.7</v>
      </c>
      <c r="G13" s="6"/>
      <c r="H13" s="6"/>
    </row>
    <row r="14" spans="1:8" ht="15">
      <c r="A14" s="4">
        <v>9</v>
      </c>
      <c r="B14" s="5"/>
      <c r="C14" s="6"/>
      <c r="D14" s="5" t="s">
        <v>24</v>
      </c>
      <c r="E14" s="6"/>
      <c r="F14" s="6"/>
      <c r="G14" s="6"/>
      <c r="H14" s="6"/>
    </row>
    <row r="15" spans="1:8" ht="15">
      <c r="A15" s="4">
        <v>10</v>
      </c>
      <c r="B15" s="5"/>
      <c r="C15" s="6"/>
      <c r="D15" s="5" t="s">
        <v>25</v>
      </c>
      <c r="E15" s="34">
        <v>104.67</v>
      </c>
      <c r="F15" s="34">
        <v>104.67</v>
      </c>
      <c r="G15" s="6"/>
      <c r="H15" s="6"/>
    </row>
    <row r="16" spans="1:8" ht="15">
      <c r="A16" s="4">
        <v>11</v>
      </c>
      <c r="B16" s="5"/>
      <c r="C16" s="6"/>
      <c r="D16" s="5" t="s">
        <v>26</v>
      </c>
      <c r="E16" s="6"/>
      <c r="F16" s="6"/>
      <c r="G16" s="6"/>
      <c r="H16" s="6"/>
    </row>
    <row r="17" spans="1:8" ht="15">
      <c r="A17" s="4">
        <v>12</v>
      </c>
      <c r="B17" s="5"/>
      <c r="C17" s="6"/>
      <c r="D17" s="5" t="s">
        <v>27</v>
      </c>
      <c r="E17" s="6"/>
      <c r="F17" s="6"/>
      <c r="G17" s="6"/>
      <c r="H17" s="6"/>
    </row>
    <row r="18" spans="1:8" ht="15">
      <c r="A18" s="4">
        <v>13</v>
      </c>
      <c r="B18" s="5"/>
      <c r="C18" s="6"/>
      <c r="D18" s="5" t="s">
        <v>28</v>
      </c>
      <c r="E18" s="6"/>
      <c r="F18" s="6"/>
      <c r="G18" s="6"/>
      <c r="H18" s="6"/>
    </row>
    <row r="19" spans="1:8" ht="15">
      <c r="A19" s="4">
        <v>14</v>
      </c>
      <c r="B19" s="5"/>
      <c r="C19" s="6"/>
      <c r="D19" s="5" t="s">
        <v>29</v>
      </c>
      <c r="E19" s="6"/>
      <c r="F19" s="6"/>
      <c r="G19" s="6"/>
      <c r="H19" s="6"/>
    </row>
    <row r="20" spans="1:8" ht="15">
      <c r="A20" s="4">
        <v>15</v>
      </c>
      <c r="B20" s="5"/>
      <c r="C20" s="6"/>
      <c r="D20" s="5" t="s">
        <v>30</v>
      </c>
      <c r="E20" s="6"/>
      <c r="F20" s="6"/>
      <c r="G20" s="6"/>
      <c r="H20" s="6"/>
    </row>
    <row r="21" spans="1:8" ht="15">
      <c r="A21" s="4">
        <v>16</v>
      </c>
      <c r="B21" s="5"/>
      <c r="C21" s="6"/>
      <c r="D21" s="5" t="s">
        <v>31</v>
      </c>
      <c r="E21" s="6"/>
      <c r="F21" s="6"/>
      <c r="G21" s="6"/>
      <c r="H21" s="6"/>
    </row>
    <row r="22" spans="1:8" ht="15">
      <c r="A22" s="4">
        <v>17</v>
      </c>
      <c r="B22" s="5"/>
      <c r="C22" s="6"/>
      <c r="D22" s="5" t="s">
        <v>32</v>
      </c>
      <c r="E22" s="6"/>
      <c r="F22" s="6"/>
      <c r="G22" s="6"/>
      <c r="H22" s="6"/>
    </row>
    <row r="23" spans="1:8" ht="15">
      <c r="A23" s="4">
        <v>18</v>
      </c>
      <c r="B23" s="5"/>
      <c r="C23" s="6"/>
      <c r="D23" s="5" t="s">
        <v>33</v>
      </c>
      <c r="E23" s="6"/>
      <c r="F23" s="6"/>
      <c r="G23" s="6"/>
      <c r="H23" s="6"/>
    </row>
    <row r="24" spans="1:8" ht="15">
      <c r="A24" s="4">
        <v>19</v>
      </c>
      <c r="B24" s="5"/>
      <c r="C24" s="6"/>
      <c r="D24" s="5" t="s">
        <v>34</v>
      </c>
      <c r="E24" s="6"/>
      <c r="F24" s="6"/>
      <c r="G24" s="6"/>
      <c r="H24" s="6"/>
    </row>
    <row r="25" spans="1:8" ht="15">
      <c r="A25" s="4">
        <v>20</v>
      </c>
      <c r="B25" s="5"/>
      <c r="C25" s="6"/>
      <c r="D25" s="5" t="s">
        <v>35</v>
      </c>
      <c r="E25" s="34">
        <v>129.03</v>
      </c>
      <c r="F25" s="34">
        <v>129.03</v>
      </c>
      <c r="G25" s="6"/>
      <c r="H25" s="6"/>
    </row>
    <row r="26" spans="1:8" ht="15">
      <c r="A26" s="4">
        <v>21</v>
      </c>
      <c r="B26" s="5"/>
      <c r="C26" s="6"/>
      <c r="D26" s="5" t="s">
        <v>36</v>
      </c>
      <c r="E26" s="6"/>
      <c r="F26" s="6"/>
      <c r="G26" s="6"/>
      <c r="H26" s="6"/>
    </row>
    <row r="27" spans="1:8" ht="15">
      <c r="A27" s="4">
        <v>22</v>
      </c>
      <c r="B27" s="5"/>
      <c r="C27" s="6"/>
      <c r="D27" s="5" t="s">
        <v>37</v>
      </c>
      <c r="E27" s="6"/>
      <c r="F27" s="6"/>
      <c r="G27" s="6"/>
      <c r="H27" s="6"/>
    </row>
    <row r="28" spans="1:8" ht="15">
      <c r="A28" s="4">
        <v>23</v>
      </c>
      <c r="B28" s="5"/>
      <c r="C28" s="6"/>
      <c r="D28" s="5" t="s">
        <v>38</v>
      </c>
      <c r="E28" s="6"/>
      <c r="F28" s="6"/>
      <c r="G28" s="6"/>
      <c r="H28" s="6"/>
    </row>
    <row r="29" spans="1:8" ht="15">
      <c r="A29" s="4">
        <v>24</v>
      </c>
      <c r="B29" s="5"/>
      <c r="C29" s="6"/>
      <c r="D29" s="5" t="s">
        <v>39</v>
      </c>
      <c r="E29" s="6"/>
      <c r="F29" s="6"/>
      <c r="G29" s="6"/>
      <c r="H29" s="6"/>
    </row>
    <row r="30" spans="1:8" ht="15">
      <c r="A30" s="4">
        <v>25</v>
      </c>
      <c r="B30" s="5"/>
      <c r="C30" s="6"/>
      <c r="D30" s="5" t="s">
        <v>40</v>
      </c>
      <c r="E30" s="6"/>
      <c r="F30" s="6"/>
      <c r="G30" s="6"/>
      <c r="H30" s="6"/>
    </row>
    <row r="31" spans="1:8" ht="15">
      <c r="A31" s="4">
        <v>26</v>
      </c>
      <c r="B31" s="5"/>
      <c r="C31" s="6"/>
      <c r="D31" s="5" t="s">
        <v>41</v>
      </c>
      <c r="E31" s="6"/>
      <c r="F31" s="6"/>
      <c r="G31" s="6"/>
      <c r="H31" s="6"/>
    </row>
    <row r="32" spans="1:8" ht="15">
      <c r="A32" s="4">
        <v>27</v>
      </c>
      <c r="B32" s="5"/>
      <c r="C32" s="6"/>
      <c r="D32" s="5" t="s">
        <v>42</v>
      </c>
      <c r="E32" s="6"/>
      <c r="F32" s="6"/>
      <c r="G32" s="6"/>
      <c r="H32" s="6"/>
    </row>
    <row r="33" spans="1:8" ht="15">
      <c r="A33" s="4">
        <v>28</v>
      </c>
      <c r="B33" s="5"/>
      <c r="C33" s="6"/>
      <c r="D33" s="5" t="s">
        <v>43</v>
      </c>
      <c r="E33" s="6"/>
      <c r="F33" s="6"/>
      <c r="G33" s="6"/>
      <c r="H33" s="6"/>
    </row>
    <row r="34" spans="1:8" ht="15">
      <c r="A34" s="4">
        <v>29</v>
      </c>
      <c r="B34" s="5"/>
      <c r="C34" s="6"/>
      <c r="D34" s="5" t="s">
        <v>44</v>
      </c>
      <c r="E34" s="6"/>
      <c r="F34" s="6"/>
      <c r="G34" s="6"/>
      <c r="H34" s="6"/>
    </row>
    <row r="35" spans="1:8" ht="15">
      <c r="A35" s="4">
        <v>30</v>
      </c>
      <c r="B35" s="5"/>
      <c r="C35" s="6"/>
      <c r="D35" s="5" t="s">
        <v>45</v>
      </c>
      <c r="E35" s="6"/>
      <c r="F35" s="6"/>
      <c r="G35" s="6"/>
      <c r="H35" s="6"/>
    </row>
    <row r="36" spans="1:8" ht="15">
      <c r="A36" s="4">
        <v>31</v>
      </c>
      <c r="B36" s="5" t="s">
        <v>46</v>
      </c>
      <c r="C36" s="6">
        <v>1949.48</v>
      </c>
      <c r="D36" s="5" t="s">
        <v>47</v>
      </c>
      <c r="E36" s="6">
        <v>1949.48</v>
      </c>
      <c r="F36" s="6">
        <v>1949.48</v>
      </c>
      <c r="G36" s="6"/>
      <c r="H36" s="6"/>
    </row>
    <row r="37" spans="1:8" ht="15">
      <c r="A37" s="4">
        <v>32</v>
      </c>
      <c r="B37" s="5" t="s">
        <v>139</v>
      </c>
      <c r="C37" s="6"/>
      <c r="D37" s="5" t="s">
        <v>140</v>
      </c>
      <c r="E37" s="6"/>
      <c r="F37" s="6"/>
      <c r="G37" s="6"/>
      <c r="H37" s="6"/>
    </row>
    <row r="38" spans="1:8" ht="15">
      <c r="A38" s="4">
        <v>33</v>
      </c>
      <c r="B38" s="5" t="s">
        <v>136</v>
      </c>
      <c r="C38" s="6"/>
      <c r="D38" s="5"/>
      <c r="E38" s="6"/>
      <c r="F38" s="6"/>
      <c r="G38" s="6"/>
      <c r="H38" s="6"/>
    </row>
    <row r="39" spans="1:8" ht="15">
      <c r="A39" s="4">
        <v>34</v>
      </c>
      <c r="B39" s="5" t="s">
        <v>137</v>
      </c>
      <c r="C39" s="6"/>
      <c r="D39" s="5"/>
      <c r="E39" s="6"/>
      <c r="F39" s="6"/>
      <c r="G39" s="6"/>
      <c r="H39" s="6"/>
    </row>
    <row r="40" spans="1:8" ht="15">
      <c r="A40" s="4">
        <v>35</v>
      </c>
      <c r="B40" s="5" t="s">
        <v>138</v>
      </c>
      <c r="C40" s="6"/>
      <c r="D40" s="5"/>
      <c r="E40" s="6"/>
      <c r="F40" s="6"/>
      <c r="G40" s="6"/>
      <c r="H40" s="6"/>
    </row>
    <row r="41" spans="1:8" ht="15">
      <c r="A41" s="4">
        <v>36</v>
      </c>
      <c r="B41" s="5" t="s">
        <v>50</v>
      </c>
      <c r="C41" s="6">
        <v>1949.48</v>
      </c>
      <c r="D41" s="5" t="s">
        <v>51</v>
      </c>
      <c r="E41" s="6">
        <v>1949.48</v>
      </c>
      <c r="F41" s="6">
        <v>1949.48</v>
      </c>
      <c r="G41" s="6"/>
      <c r="H41" s="6"/>
    </row>
  </sheetData>
  <mergeCells count="5">
    <mergeCell ref="A1:H1"/>
    <mergeCell ref="A2:F2"/>
    <mergeCell ref="A3:A4"/>
    <mergeCell ref="B3:C3"/>
    <mergeCell ref="D3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16" sqref="D16"/>
    </sheetView>
  </sheetViews>
  <sheetFormatPr defaultRowHeight="13.5"/>
  <cols>
    <col min="3" max="3" width="32.375" customWidth="1"/>
    <col min="4" max="4" width="15.125" customWidth="1"/>
    <col min="5" max="5" width="15.75" customWidth="1"/>
    <col min="6" max="6" width="12.75" customWidth="1"/>
  </cols>
  <sheetData>
    <row r="1" spans="1:6" ht="18.75">
      <c r="A1" s="43" t="s">
        <v>144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</row>
    <row r="2" spans="1:6">
      <c r="A2" s="45" t="s">
        <v>54</v>
      </c>
      <c r="B2" s="46" t="s">
        <v>0</v>
      </c>
      <c r="C2" s="46" t="s">
        <v>0</v>
      </c>
      <c r="D2" s="46" t="s">
        <v>0</v>
      </c>
      <c r="E2" s="46" t="s">
        <v>0</v>
      </c>
      <c r="F2" s="1" t="s">
        <v>105</v>
      </c>
    </row>
    <row r="3" spans="1:6">
      <c r="A3" s="42" t="s">
        <v>2</v>
      </c>
      <c r="B3" s="42" t="s">
        <v>145</v>
      </c>
      <c r="C3" s="42" t="s">
        <v>0</v>
      </c>
      <c r="D3" s="42" t="s">
        <v>57</v>
      </c>
      <c r="E3" s="48" t="s">
        <v>107</v>
      </c>
      <c r="F3" s="42" t="s">
        <v>108</v>
      </c>
    </row>
    <row r="4" spans="1:6">
      <c r="A4" s="42" t="s">
        <v>0</v>
      </c>
      <c r="B4" s="3" t="s">
        <v>60</v>
      </c>
      <c r="C4" s="3" t="s">
        <v>61</v>
      </c>
      <c r="D4" s="42" t="s">
        <v>0</v>
      </c>
      <c r="E4" s="49"/>
      <c r="F4" s="42" t="s">
        <v>0</v>
      </c>
    </row>
    <row r="5" spans="1:6">
      <c r="A5" s="3" t="s">
        <v>6</v>
      </c>
      <c r="B5" s="3">
        <v>1</v>
      </c>
      <c r="C5" s="3">
        <v>2</v>
      </c>
      <c r="D5" s="3">
        <v>3</v>
      </c>
      <c r="E5" s="3">
        <v>4</v>
      </c>
      <c r="F5" s="3">
        <v>5</v>
      </c>
    </row>
    <row r="6" spans="1:6" ht="15">
      <c r="A6" s="4">
        <v>1</v>
      </c>
      <c r="B6" s="5"/>
      <c r="C6" s="5" t="s">
        <v>57</v>
      </c>
      <c r="D6" s="34">
        <f>E6+F6</f>
        <v>1949.48</v>
      </c>
      <c r="E6" s="34">
        <f>E7+E14+E18+E21</f>
        <v>1795.8600000000001</v>
      </c>
      <c r="F6" s="6">
        <v>153.62</v>
      </c>
    </row>
    <row r="7" spans="1:6" ht="15">
      <c r="A7" s="4">
        <v>2</v>
      </c>
      <c r="B7" s="5" t="s">
        <v>70</v>
      </c>
      <c r="C7" s="5" t="s">
        <v>71</v>
      </c>
      <c r="D7" s="34">
        <f t="shared" ref="D7:D23" si="0">E7+F7</f>
        <v>1519.08</v>
      </c>
      <c r="E7" s="34">
        <v>1365.46</v>
      </c>
      <c r="F7" s="6">
        <f>F8+F10+F12</f>
        <v>153.62</v>
      </c>
    </row>
    <row r="8" spans="1:6" ht="15">
      <c r="A8" s="4">
        <v>3</v>
      </c>
      <c r="B8" s="5" t="s">
        <v>72</v>
      </c>
      <c r="C8" s="5" t="s">
        <v>73</v>
      </c>
      <c r="D8" s="34">
        <f t="shared" si="0"/>
        <v>1431.44</v>
      </c>
      <c r="E8" s="34">
        <v>1365.46</v>
      </c>
      <c r="F8" s="6">
        <v>65.98</v>
      </c>
    </row>
    <row r="9" spans="1:6" ht="15">
      <c r="A9" s="4">
        <v>4</v>
      </c>
      <c r="B9" s="5" t="s">
        <v>74</v>
      </c>
      <c r="C9" s="5" t="s">
        <v>75</v>
      </c>
      <c r="D9" s="34">
        <f t="shared" si="0"/>
        <v>1431.44</v>
      </c>
      <c r="E9" s="34">
        <v>1365.46</v>
      </c>
      <c r="F9" s="6">
        <v>65.98</v>
      </c>
    </row>
    <row r="10" spans="1:6" ht="15">
      <c r="A10" s="4">
        <v>5</v>
      </c>
      <c r="B10" s="5" t="s">
        <v>76</v>
      </c>
      <c r="C10" s="5" t="s">
        <v>77</v>
      </c>
      <c r="D10" s="34">
        <f t="shared" si="0"/>
        <v>3.14</v>
      </c>
      <c r="E10" s="6"/>
      <c r="F10" s="34">
        <v>3.14</v>
      </c>
    </row>
    <row r="11" spans="1:6" ht="15">
      <c r="A11" s="4">
        <v>6</v>
      </c>
      <c r="B11" s="5" t="s">
        <v>78</v>
      </c>
      <c r="C11" s="25" t="s">
        <v>245</v>
      </c>
      <c r="D11" s="34">
        <f t="shared" si="0"/>
        <v>3.14</v>
      </c>
      <c r="E11" s="6"/>
      <c r="F11" s="34">
        <v>3.14</v>
      </c>
    </row>
    <row r="12" spans="1:6" ht="15">
      <c r="A12" s="4">
        <v>7</v>
      </c>
      <c r="B12" s="5" t="s">
        <v>80</v>
      </c>
      <c r="C12" s="25" t="s">
        <v>246</v>
      </c>
      <c r="D12" s="34">
        <f t="shared" si="0"/>
        <v>84.5</v>
      </c>
      <c r="E12" s="6"/>
      <c r="F12" s="34">
        <v>84.5</v>
      </c>
    </row>
    <row r="13" spans="1:6" ht="15">
      <c r="A13" s="4">
        <v>8</v>
      </c>
      <c r="B13" s="5" t="s">
        <v>82</v>
      </c>
      <c r="C13" s="5" t="s">
        <v>83</v>
      </c>
      <c r="D13" s="34">
        <f t="shared" si="0"/>
        <v>84.5</v>
      </c>
      <c r="E13" s="6"/>
      <c r="F13" s="34">
        <v>84.5</v>
      </c>
    </row>
    <row r="14" spans="1:6" ht="15">
      <c r="A14" s="4">
        <v>9</v>
      </c>
      <c r="B14" s="5" t="s">
        <v>84</v>
      </c>
      <c r="C14" s="5" t="s">
        <v>85</v>
      </c>
      <c r="D14" s="34">
        <f t="shared" si="0"/>
        <v>196.7</v>
      </c>
      <c r="E14" s="34">
        <v>196.7</v>
      </c>
      <c r="F14" s="6"/>
    </row>
    <row r="15" spans="1:6" ht="15">
      <c r="A15" s="4">
        <v>10</v>
      </c>
      <c r="B15" s="5" t="s">
        <v>86</v>
      </c>
      <c r="C15" s="5" t="s">
        <v>87</v>
      </c>
      <c r="D15" s="34">
        <f t="shared" si="0"/>
        <v>196.7</v>
      </c>
      <c r="E15" s="34">
        <v>196.7</v>
      </c>
      <c r="F15" s="6"/>
    </row>
    <row r="16" spans="1:6" ht="15">
      <c r="A16" s="4">
        <v>11</v>
      </c>
      <c r="B16" s="5" t="s">
        <v>88</v>
      </c>
      <c r="C16" s="5" t="s">
        <v>89</v>
      </c>
      <c r="D16" s="34">
        <f t="shared" si="0"/>
        <v>131.13</v>
      </c>
      <c r="E16" s="34">
        <v>131.13</v>
      </c>
      <c r="F16" s="6"/>
    </row>
    <row r="17" spans="1:6" ht="15">
      <c r="A17" s="4">
        <v>12</v>
      </c>
      <c r="B17" s="5" t="s">
        <v>90</v>
      </c>
      <c r="C17" s="5" t="s">
        <v>91</v>
      </c>
      <c r="D17" s="34">
        <f t="shared" si="0"/>
        <v>65.569999999999993</v>
      </c>
      <c r="E17" s="34">
        <v>65.569999999999993</v>
      </c>
      <c r="F17" s="6"/>
    </row>
    <row r="18" spans="1:6" ht="15">
      <c r="A18" s="4">
        <v>13</v>
      </c>
      <c r="B18" s="5" t="s">
        <v>92</v>
      </c>
      <c r="C18" s="5" t="s">
        <v>93</v>
      </c>
      <c r="D18" s="34">
        <f t="shared" si="0"/>
        <v>104.67</v>
      </c>
      <c r="E18" s="34">
        <v>104.67</v>
      </c>
      <c r="F18" s="6"/>
    </row>
    <row r="19" spans="1:6" ht="15">
      <c r="A19" s="4">
        <v>14</v>
      </c>
      <c r="B19" s="5" t="s">
        <v>94</v>
      </c>
      <c r="C19" s="5" t="s">
        <v>95</v>
      </c>
      <c r="D19" s="34">
        <f t="shared" si="0"/>
        <v>104.67</v>
      </c>
      <c r="E19" s="34">
        <v>104.67</v>
      </c>
      <c r="F19" s="6"/>
    </row>
    <row r="20" spans="1:6" ht="15">
      <c r="A20" s="4">
        <v>15</v>
      </c>
      <c r="B20" s="5" t="s">
        <v>96</v>
      </c>
      <c r="C20" s="5" t="s">
        <v>97</v>
      </c>
      <c r="D20" s="34">
        <f t="shared" si="0"/>
        <v>104.67</v>
      </c>
      <c r="E20" s="34">
        <v>104.67</v>
      </c>
      <c r="F20" s="6"/>
    </row>
    <row r="21" spans="1:6" ht="15">
      <c r="A21" s="4">
        <v>16</v>
      </c>
      <c r="B21" s="5" t="s">
        <v>98</v>
      </c>
      <c r="C21" s="5" t="s">
        <v>99</v>
      </c>
      <c r="D21" s="34">
        <f t="shared" si="0"/>
        <v>129.03</v>
      </c>
      <c r="E21" s="34">
        <v>129.03</v>
      </c>
      <c r="F21" s="6"/>
    </row>
    <row r="22" spans="1:6" ht="15">
      <c r="A22" s="4">
        <v>17</v>
      </c>
      <c r="B22" s="5" t="s">
        <v>100</v>
      </c>
      <c r="C22" s="5" t="s">
        <v>101</v>
      </c>
      <c r="D22" s="34">
        <f t="shared" si="0"/>
        <v>129.03</v>
      </c>
      <c r="E22" s="34">
        <v>129.03</v>
      </c>
      <c r="F22" s="6"/>
    </row>
    <row r="23" spans="1:6" ht="15">
      <c r="A23" s="4">
        <v>18</v>
      </c>
      <c r="B23" s="5" t="s">
        <v>102</v>
      </c>
      <c r="C23" s="5" t="s">
        <v>103</v>
      </c>
      <c r="D23" s="34">
        <f t="shared" si="0"/>
        <v>129.03</v>
      </c>
      <c r="E23" s="34">
        <v>129.03</v>
      </c>
      <c r="F23" s="6"/>
    </row>
  </sheetData>
  <mergeCells count="7">
    <mergeCell ref="A1:F1"/>
    <mergeCell ref="A2:E2"/>
    <mergeCell ref="A3:A4"/>
    <mergeCell ref="B3:C3"/>
    <mergeCell ref="D3:D4"/>
    <mergeCell ref="F3:F4"/>
    <mergeCell ref="E3:E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35" sqref="G35"/>
    </sheetView>
  </sheetViews>
  <sheetFormatPr defaultRowHeight="13.5"/>
  <cols>
    <col min="3" max="3" width="29.25" customWidth="1"/>
    <col min="4" max="4" width="16" customWidth="1"/>
    <col min="5" max="5" width="18" customWidth="1"/>
    <col min="6" max="6" width="17.625" customWidth="1"/>
  </cols>
  <sheetData>
    <row r="1" spans="1:6" ht="18.75">
      <c r="A1" s="43" t="s">
        <v>185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</row>
    <row r="2" spans="1:6">
      <c r="A2" s="45" t="s">
        <v>54</v>
      </c>
      <c r="B2" s="46" t="s">
        <v>0</v>
      </c>
      <c r="C2" s="46" t="s">
        <v>0</v>
      </c>
      <c r="D2" s="46" t="s">
        <v>0</v>
      </c>
      <c r="E2" s="1"/>
      <c r="F2" s="1" t="s">
        <v>198</v>
      </c>
    </row>
    <row r="3" spans="1:6">
      <c r="A3" s="42" t="s">
        <v>2</v>
      </c>
      <c r="B3" s="42" t="s">
        <v>146</v>
      </c>
      <c r="C3" s="42" t="s">
        <v>0</v>
      </c>
      <c r="D3" s="42" t="s">
        <v>147</v>
      </c>
      <c r="E3" s="42" t="s">
        <v>0</v>
      </c>
      <c r="F3" s="42" t="s">
        <v>0</v>
      </c>
    </row>
    <row r="4" spans="1:6">
      <c r="A4" s="42" t="s">
        <v>6</v>
      </c>
      <c r="B4" s="3" t="s">
        <v>60</v>
      </c>
      <c r="C4" s="3" t="s">
        <v>61</v>
      </c>
      <c r="D4" s="3" t="s">
        <v>57</v>
      </c>
      <c r="E4" s="3" t="s">
        <v>142</v>
      </c>
      <c r="F4" s="3" t="s">
        <v>143</v>
      </c>
    </row>
    <row r="5" spans="1:6">
      <c r="A5" s="3" t="s">
        <v>6</v>
      </c>
      <c r="B5" s="3">
        <v>1</v>
      </c>
      <c r="C5" s="3">
        <v>2</v>
      </c>
      <c r="D5" s="3">
        <v>3</v>
      </c>
      <c r="E5" s="3">
        <v>4</v>
      </c>
      <c r="F5" s="3">
        <v>5</v>
      </c>
    </row>
    <row r="6" spans="1:6" ht="15">
      <c r="A6" s="4">
        <v>1</v>
      </c>
      <c r="B6" s="5"/>
      <c r="C6" s="5" t="s">
        <v>57</v>
      </c>
      <c r="D6" s="34">
        <v>1795.86</v>
      </c>
      <c r="E6" s="34">
        <v>1761.11</v>
      </c>
      <c r="F6" s="34">
        <v>34.75</v>
      </c>
    </row>
    <row r="7" spans="1:6" ht="15">
      <c r="A7" s="4">
        <v>2</v>
      </c>
      <c r="B7" s="5" t="s">
        <v>148</v>
      </c>
      <c r="C7" s="5" t="s">
        <v>149</v>
      </c>
      <c r="D7" s="34">
        <v>1711.75</v>
      </c>
      <c r="E7" s="34">
        <v>1711.75</v>
      </c>
      <c r="F7" s="6"/>
    </row>
    <row r="8" spans="1:6" ht="15">
      <c r="A8" s="4">
        <v>3</v>
      </c>
      <c r="B8" s="5" t="s">
        <v>150</v>
      </c>
      <c r="C8" s="5" t="s">
        <v>151</v>
      </c>
      <c r="D8" s="34">
        <v>327.72</v>
      </c>
      <c r="E8" s="34">
        <v>327.72</v>
      </c>
      <c r="F8" s="6"/>
    </row>
    <row r="9" spans="1:6" ht="15">
      <c r="A9" s="4">
        <v>4</v>
      </c>
      <c r="B9" s="5" t="s">
        <v>152</v>
      </c>
      <c r="C9" s="5" t="s">
        <v>153</v>
      </c>
      <c r="D9" s="34">
        <v>367.64</v>
      </c>
      <c r="E9" s="34">
        <v>367.64</v>
      </c>
      <c r="F9" s="6"/>
    </row>
    <row r="10" spans="1:6" ht="15">
      <c r="A10" s="4">
        <v>5</v>
      </c>
      <c r="B10" s="5" t="s">
        <v>154</v>
      </c>
      <c r="C10" s="5" t="s">
        <v>155</v>
      </c>
      <c r="D10" s="34">
        <v>213.33</v>
      </c>
      <c r="E10" s="34">
        <v>213.33</v>
      </c>
      <c r="F10" s="6"/>
    </row>
    <row r="11" spans="1:6" ht="15">
      <c r="A11" s="4">
        <v>6</v>
      </c>
      <c r="B11" s="5" t="s">
        <v>156</v>
      </c>
      <c r="C11" s="5" t="s">
        <v>157</v>
      </c>
      <c r="D11" s="35">
        <v>31.6</v>
      </c>
      <c r="E11" s="35">
        <v>31.6</v>
      </c>
      <c r="F11" s="6"/>
    </row>
    <row r="12" spans="1:6" ht="15">
      <c r="A12" s="4">
        <v>7</v>
      </c>
      <c r="B12" s="5" t="s">
        <v>158</v>
      </c>
      <c r="C12" s="5" t="s">
        <v>159</v>
      </c>
      <c r="D12" s="34">
        <v>333.69</v>
      </c>
      <c r="E12" s="34">
        <v>333.69</v>
      </c>
      <c r="F12" s="6"/>
    </row>
    <row r="13" spans="1:6" ht="15">
      <c r="A13" s="4">
        <v>8</v>
      </c>
      <c r="B13" s="5" t="s">
        <v>160</v>
      </c>
      <c r="C13" s="5" t="s">
        <v>161</v>
      </c>
      <c r="D13" s="34">
        <v>131.13</v>
      </c>
      <c r="E13" s="34">
        <v>131.13</v>
      </c>
      <c r="F13" s="6"/>
    </row>
    <row r="14" spans="1:6" ht="15">
      <c r="A14" s="4">
        <v>9</v>
      </c>
      <c r="B14" s="5" t="s">
        <v>162</v>
      </c>
      <c r="C14" s="5" t="s">
        <v>163</v>
      </c>
      <c r="D14" s="34">
        <v>65.569999999999993</v>
      </c>
      <c r="E14" s="34">
        <v>65.569999999999993</v>
      </c>
      <c r="F14" s="6"/>
    </row>
    <row r="15" spans="1:6" ht="15">
      <c r="A15" s="4">
        <v>10</v>
      </c>
      <c r="B15" s="5" t="s">
        <v>164</v>
      </c>
      <c r="C15" s="5" t="s">
        <v>165</v>
      </c>
      <c r="D15" s="34">
        <v>104.67</v>
      </c>
      <c r="E15" s="34">
        <v>104.67</v>
      </c>
      <c r="F15" s="6"/>
    </row>
    <row r="16" spans="1:6" ht="15">
      <c r="A16" s="4">
        <v>11</v>
      </c>
      <c r="B16" s="5" t="s">
        <v>166</v>
      </c>
      <c r="C16" s="5" t="s">
        <v>167</v>
      </c>
      <c r="D16" s="34">
        <v>7.38</v>
      </c>
      <c r="E16" s="34">
        <v>7.38</v>
      </c>
      <c r="F16" s="6"/>
    </row>
    <row r="17" spans="1:6" ht="15">
      <c r="A17" s="4">
        <v>12</v>
      </c>
      <c r="B17" s="5" t="s">
        <v>168</v>
      </c>
      <c r="C17" s="5" t="s">
        <v>103</v>
      </c>
      <c r="D17" s="34">
        <v>129.03</v>
      </c>
      <c r="E17" s="34">
        <v>129.03</v>
      </c>
      <c r="F17" s="6"/>
    </row>
    <row r="18" spans="1:6" ht="15">
      <c r="A18" s="4">
        <v>13</v>
      </c>
      <c r="B18" s="5" t="s">
        <v>169</v>
      </c>
      <c r="C18" s="5" t="s">
        <v>170</v>
      </c>
      <c r="D18" s="34">
        <v>34.75</v>
      </c>
      <c r="E18" s="6"/>
      <c r="F18" s="34">
        <v>34.75</v>
      </c>
    </row>
    <row r="19" spans="1:6" ht="15">
      <c r="A19" s="4">
        <v>14</v>
      </c>
      <c r="B19" s="5" t="s">
        <v>171</v>
      </c>
      <c r="C19" s="5" t="s">
        <v>172</v>
      </c>
      <c r="D19" s="34">
        <v>16.09</v>
      </c>
      <c r="E19" s="6"/>
      <c r="F19" s="34">
        <v>16.09</v>
      </c>
    </row>
    <row r="20" spans="1:6" ht="15">
      <c r="A20" s="4">
        <v>15</v>
      </c>
      <c r="B20" s="5" t="s">
        <v>173</v>
      </c>
      <c r="C20" s="5" t="s">
        <v>174</v>
      </c>
      <c r="D20" s="34">
        <v>0.79</v>
      </c>
      <c r="E20" s="6"/>
      <c r="F20" s="34">
        <v>0.79</v>
      </c>
    </row>
    <row r="21" spans="1:6" ht="15">
      <c r="A21" s="4">
        <v>16</v>
      </c>
      <c r="B21" s="5" t="s">
        <v>175</v>
      </c>
      <c r="C21" s="5" t="s">
        <v>176</v>
      </c>
      <c r="D21" s="34">
        <v>13.31</v>
      </c>
      <c r="E21" s="6"/>
      <c r="F21" s="34">
        <v>13.31</v>
      </c>
    </row>
    <row r="22" spans="1:6" ht="15">
      <c r="A22" s="4">
        <v>17</v>
      </c>
      <c r="B22" s="5" t="s">
        <v>177</v>
      </c>
      <c r="C22" s="5" t="s">
        <v>178</v>
      </c>
      <c r="D22" s="34">
        <v>4.5599999999999996</v>
      </c>
      <c r="E22" s="6"/>
      <c r="F22" s="34">
        <v>4.5599999999999996</v>
      </c>
    </row>
    <row r="23" spans="1:6" ht="15">
      <c r="A23" s="4">
        <v>18</v>
      </c>
      <c r="B23" s="5" t="s">
        <v>179</v>
      </c>
      <c r="C23" s="5" t="s">
        <v>180</v>
      </c>
      <c r="D23" s="34">
        <v>49.36</v>
      </c>
      <c r="E23" s="34">
        <v>49.36</v>
      </c>
      <c r="F23" s="6"/>
    </row>
    <row r="24" spans="1:6" ht="15">
      <c r="A24" s="4">
        <v>19</v>
      </c>
      <c r="B24" s="5" t="s">
        <v>181</v>
      </c>
      <c r="C24" s="5" t="s">
        <v>182</v>
      </c>
      <c r="D24" s="34">
        <v>42.43</v>
      </c>
      <c r="E24" s="34">
        <v>42.43</v>
      </c>
      <c r="F24" s="6"/>
    </row>
    <row r="25" spans="1:6" ht="15">
      <c r="A25" s="4">
        <v>20</v>
      </c>
      <c r="B25" s="5" t="s">
        <v>183</v>
      </c>
      <c r="C25" s="5" t="s">
        <v>184</v>
      </c>
      <c r="D25" s="34">
        <v>6.93</v>
      </c>
      <c r="E25" s="34">
        <v>6.93</v>
      </c>
      <c r="F25" s="6"/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20" sqref="E20"/>
    </sheetView>
  </sheetViews>
  <sheetFormatPr defaultRowHeight="13.5"/>
  <cols>
    <col min="3" max="3" width="34.25" customWidth="1"/>
    <col min="4" max="4" width="20.875" customWidth="1"/>
    <col min="5" max="5" width="14.75" customWidth="1"/>
    <col min="6" max="6" width="13.125" customWidth="1"/>
  </cols>
  <sheetData>
    <row r="1" spans="1:6" ht="18.75">
      <c r="A1" s="43" t="s">
        <v>197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</row>
    <row r="2" spans="1:6">
      <c r="A2" s="45" t="s">
        <v>54</v>
      </c>
      <c r="B2" s="46" t="s">
        <v>0</v>
      </c>
      <c r="C2" s="46" t="s">
        <v>0</v>
      </c>
      <c r="D2" s="46" t="s">
        <v>0</v>
      </c>
      <c r="E2" s="1"/>
      <c r="F2" s="1" t="s">
        <v>1</v>
      </c>
    </row>
    <row r="3" spans="1:6">
      <c r="A3" s="42" t="s">
        <v>2</v>
      </c>
      <c r="B3" s="42" t="s">
        <v>186</v>
      </c>
      <c r="C3" s="42" t="s">
        <v>0</v>
      </c>
      <c r="D3" s="42" t="s">
        <v>187</v>
      </c>
      <c r="E3" s="42" t="s">
        <v>0</v>
      </c>
      <c r="F3" s="42" t="s">
        <v>0</v>
      </c>
    </row>
    <row r="4" spans="1:6">
      <c r="A4" s="42" t="s">
        <v>0</v>
      </c>
      <c r="B4" s="3" t="s">
        <v>60</v>
      </c>
      <c r="C4" s="3" t="s">
        <v>61</v>
      </c>
      <c r="D4" s="3" t="s">
        <v>57</v>
      </c>
      <c r="E4" s="3" t="s">
        <v>142</v>
      </c>
      <c r="F4" s="3" t="s">
        <v>143</v>
      </c>
    </row>
    <row r="5" spans="1:6">
      <c r="A5" s="3" t="s">
        <v>6</v>
      </c>
      <c r="B5" s="3">
        <v>1</v>
      </c>
      <c r="C5" s="3">
        <v>2</v>
      </c>
      <c r="D5" s="3">
        <v>3</v>
      </c>
      <c r="E5" s="3">
        <v>4</v>
      </c>
      <c r="F5" s="3">
        <v>5</v>
      </c>
    </row>
    <row r="6" spans="1:6" ht="15">
      <c r="A6" s="4">
        <v>1</v>
      </c>
      <c r="B6" s="5"/>
      <c r="C6" s="5" t="s">
        <v>57</v>
      </c>
      <c r="D6" s="34">
        <v>1795.86</v>
      </c>
      <c r="E6" s="34">
        <v>1761.11</v>
      </c>
      <c r="F6" s="34">
        <v>34.75</v>
      </c>
    </row>
    <row r="7" spans="1:6" ht="15">
      <c r="A7" s="4">
        <v>35</v>
      </c>
      <c r="B7" s="5" t="s">
        <v>188</v>
      </c>
      <c r="C7" s="5" t="s">
        <v>189</v>
      </c>
      <c r="D7" s="35">
        <v>1746.5</v>
      </c>
      <c r="E7" s="34">
        <v>1711.75</v>
      </c>
      <c r="F7" s="34">
        <v>34.75</v>
      </c>
    </row>
    <row r="8" spans="1:6" ht="15">
      <c r="A8" s="4">
        <v>36</v>
      </c>
      <c r="B8" s="5" t="s">
        <v>190</v>
      </c>
      <c r="C8" s="25" t="s">
        <v>247</v>
      </c>
      <c r="D8" s="6">
        <v>1711.75</v>
      </c>
      <c r="E8" s="34">
        <v>1711.75</v>
      </c>
      <c r="F8" s="6">
        <v>0</v>
      </c>
    </row>
    <row r="9" spans="1:6" ht="15">
      <c r="A9" s="4">
        <v>37</v>
      </c>
      <c r="B9" s="5" t="s">
        <v>191</v>
      </c>
      <c r="C9" s="5" t="s">
        <v>170</v>
      </c>
      <c r="D9" s="6">
        <v>34.75</v>
      </c>
      <c r="E9" s="6">
        <v>0</v>
      </c>
      <c r="F9" s="34">
        <v>34.75</v>
      </c>
    </row>
    <row r="10" spans="1:6" ht="15">
      <c r="A10" s="4">
        <v>58</v>
      </c>
      <c r="B10" s="5" t="s">
        <v>192</v>
      </c>
      <c r="C10" s="5" t="s">
        <v>180</v>
      </c>
      <c r="D10" s="6">
        <v>49.36</v>
      </c>
      <c r="E10" s="6">
        <v>49.36</v>
      </c>
      <c r="F10" s="6">
        <v>0</v>
      </c>
    </row>
    <row r="11" spans="1:6" ht="15">
      <c r="A11" s="4">
        <v>62</v>
      </c>
      <c r="B11" s="5" t="s">
        <v>193</v>
      </c>
      <c r="C11" s="5" t="s">
        <v>194</v>
      </c>
      <c r="D11" s="34">
        <v>42.43</v>
      </c>
      <c r="E11" s="34">
        <v>42.43</v>
      </c>
      <c r="F11" s="6">
        <v>0</v>
      </c>
    </row>
    <row r="12" spans="1:6" ht="15">
      <c r="A12" s="4">
        <v>63</v>
      </c>
      <c r="B12" s="5" t="s">
        <v>195</v>
      </c>
      <c r="C12" s="5" t="s">
        <v>196</v>
      </c>
      <c r="D12" s="34">
        <v>6.93</v>
      </c>
      <c r="E12" s="34">
        <v>6.93</v>
      </c>
      <c r="F12" s="6">
        <v>0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7" sqref="A7"/>
    </sheetView>
  </sheetViews>
  <sheetFormatPr defaultRowHeight="13.5"/>
  <cols>
    <col min="2" max="2" width="13" customWidth="1"/>
    <col min="3" max="3" width="24" customWidth="1"/>
    <col min="4" max="4" width="16.125" customWidth="1"/>
    <col min="5" max="5" width="14.125" customWidth="1"/>
    <col min="6" max="6" width="17.25" customWidth="1"/>
  </cols>
  <sheetData>
    <row r="1" spans="1:6" ht="18.75">
      <c r="A1" s="43" t="s">
        <v>199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</row>
    <row r="2" spans="1:6">
      <c r="A2" s="41" t="s">
        <v>54</v>
      </c>
      <c r="B2" s="41" t="s">
        <v>0</v>
      </c>
      <c r="C2" s="41" t="s">
        <v>0</v>
      </c>
      <c r="D2" s="41" t="s">
        <v>0</v>
      </c>
      <c r="E2" s="2"/>
      <c r="F2" s="2" t="s">
        <v>1</v>
      </c>
    </row>
    <row r="3" spans="1:6">
      <c r="A3" s="42" t="s">
        <v>2</v>
      </c>
      <c r="B3" s="42" t="s">
        <v>106</v>
      </c>
      <c r="C3" s="42" t="s">
        <v>0</v>
      </c>
      <c r="D3" s="42" t="s">
        <v>57</v>
      </c>
      <c r="E3" s="42" t="s">
        <v>107</v>
      </c>
      <c r="F3" s="42" t="s">
        <v>108</v>
      </c>
    </row>
    <row r="4" spans="1:6">
      <c r="A4" s="42" t="s">
        <v>6</v>
      </c>
      <c r="B4" s="3" t="s">
        <v>60</v>
      </c>
      <c r="C4" s="3" t="s">
        <v>61</v>
      </c>
      <c r="D4" s="42" t="s">
        <v>0</v>
      </c>
      <c r="E4" s="42" t="s">
        <v>0</v>
      </c>
      <c r="F4" s="42" t="s">
        <v>0</v>
      </c>
    </row>
    <row r="5" spans="1:6">
      <c r="A5" s="3" t="s">
        <v>6</v>
      </c>
      <c r="B5" s="3">
        <v>1</v>
      </c>
      <c r="C5" s="3">
        <v>2</v>
      </c>
      <c r="D5" s="3">
        <v>3</v>
      </c>
      <c r="E5" s="3">
        <v>4</v>
      </c>
      <c r="F5" s="3">
        <v>5</v>
      </c>
    </row>
    <row r="6" spans="1:6">
      <c r="A6" s="13">
        <v>1</v>
      </c>
      <c r="B6" s="12"/>
      <c r="C6" s="13" t="s">
        <v>200</v>
      </c>
      <c r="D6" s="12"/>
      <c r="E6" s="12"/>
      <c r="F6" s="12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35" sqref="D35"/>
    </sheetView>
  </sheetViews>
  <sheetFormatPr defaultRowHeight="13.5"/>
  <cols>
    <col min="2" max="2" width="25.125" customWidth="1"/>
    <col min="4" max="4" width="21.625" customWidth="1"/>
    <col min="5" max="5" width="19.625" customWidth="1"/>
    <col min="6" max="6" width="25.625" customWidth="1"/>
  </cols>
  <sheetData>
    <row r="1" spans="1:6" ht="18.75">
      <c r="A1" s="43" t="s">
        <v>203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</row>
    <row r="2" spans="1:6">
      <c r="A2" s="45" t="s">
        <v>54</v>
      </c>
      <c r="B2" s="46" t="s">
        <v>0</v>
      </c>
      <c r="C2" s="46" t="s">
        <v>0</v>
      </c>
      <c r="D2" s="46" t="s">
        <v>0</v>
      </c>
      <c r="E2" s="1"/>
      <c r="F2" s="1" t="s">
        <v>213</v>
      </c>
    </row>
    <row r="3" spans="1:6">
      <c r="A3" s="42" t="s">
        <v>2</v>
      </c>
      <c r="B3" s="42" t="s">
        <v>5</v>
      </c>
      <c r="C3" s="42" t="s">
        <v>201</v>
      </c>
      <c r="D3" s="42" t="s">
        <v>0</v>
      </c>
      <c r="E3" s="42" t="s">
        <v>0</v>
      </c>
      <c r="F3" s="42" t="s">
        <v>0</v>
      </c>
    </row>
    <row r="4" spans="1:6">
      <c r="A4" s="42" t="s">
        <v>0</v>
      </c>
      <c r="B4" s="42" t="s">
        <v>0</v>
      </c>
      <c r="C4" s="3" t="s">
        <v>57</v>
      </c>
      <c r="D4" s="3" t="s">
        <v>133</v>
      </c>
      <c r="E4" s="3" t="s">
        <v>202</v>
      </c>
      <c r="F4" s="3" t="s">
        <v>135</v>
      </c>
    </row>
    <row r="5" spans="1:6">
      <c r="A5" s="3" t="s">
        <v>6</v>
      </c>
      <c r="B5" s="3">
        <v>1</v>
      </c>
      <c r="C5" s="3">
        <v>2</v>
      </c>
      <c r="D5" s="3">
        <v>3</v>
      </c>
      <c r="E5" s="3">
        <v>4</v>
      </c>
      <c r="F5" s="3">
        <v>5</v>
      </c>
    </row>
    <row r="6" spans="1:6">
      <c r="A6" s="13">
        <v>1</v>
      </c>
      <c r="B6" s="13" t="s">
        <v>204</v>
      </c>
      <c r="C6" s="12"/>
      <c r="D6" s="12"/>
      <c r="E6" s="12"/>
      <c r="F6" s="12"/>
    </row>
    <row r="7" spans="1:6" ht="15">
      <c r="A7" s="36">
        <v>2</v>
      </c>
      <c r="B7" s="37" t="s">
        <v>248</v>
      </c>
      <c r="C7" s="38"/>
      <c r="D7" s="38"/>
      <c r="E7" s="38"/>
      <c r="F7" s="38"/>
    </row>
    <row r="8" spans="1:6" ht="15">
      <c r="A8" s="36">
        <v>3</v>
      </c>
      <c r="B8" s="37" t="s">
        <v>249</v>
      </c>
      <c r="C8" s="38"/>
      <c r="D8" s="38"/>
      <c r="E8" s="38"/>
      <c r="F8" s="38"/>
    </row>
    <row r="9" spans="1:6" ht="15">
      <c r="A9" s="36">
        <v>4</v>
      </c>
      <c r="B9" s="37" t="s">
        <v>250</v>
      </c>
      <c r="C9" s="38"/>
      <c r="D9" s="38"/>
      <c r="E9" s="38"/>
      <c r="F9" s="38"/>
    </row>
    <row r="10" spans="1:6" ht="15">
      <c r="A10" s="36">
        <v>5</v>
      </c>
      <c r="B10" s="37" t="s">
        <v>251</v>
      </c>
      <c r="C10" s="38"/>
      <c r="D10" s="38"/>
      <c r="E10" s="38"/>
      <c r="F10" s="38"/>
    </row>
    <row r="11" spans="1:6" ht="15">
      <c r="A11" s="36">
        <v>6</v>
      </c>
      <c r="B11" s="37" t="s">
        <v>252</v>
      </c>
      <c r="C11" s="38"/>
      <c r="D11" s="38"/>
      <c r="E11" s="38"/>
      <c r="F11" s="38"/>
    </row>
    <row r="12" spans="1:6" ht="15">
      <c r="A12" s="36">
        <v>7</v>
      </c>
      <c r="B12" s="37" t="s">
        <v>253</v>
      </c>
      <c r="C12" s="38"/>
      <c r="D12" s="38"/>
      <c r="E12" s="38"/>
      <c r="F12" s="38"/>
    </row>
  </sheetData>
  <mergeCells count="5">
    <mergeCell ref="A1:F1"/>
    <mergeCell ref="A2:D2"/>
    <mergeCell ref="A3:A4"/>
    <mergeCell ref="B3:B4"/>
    <mergeCell ref="C3:F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附件1、2023年单位预算收支总表（表1）</vt:lpstr>
      <vt:lpstr>附件2、2023年单位预算收入总表（表2）</vt:lpstr>
      <vt:lpstr>附件3、2023年单位预算支出总表（表3）</vt:lpstr>
      <vt:lpstr>附件4、2023年财政拨款收支总表</vt:lpstr>
      <vt:lpstr>附件5、2023年一般公共预算支出表</vt:lpstr>
      <vt:lpstr>附件6、2023年一般公共预算基本支出表（表6 部门经济分类）</vt:lpstr>
      <vt:lpstr>附件7、2023年一般公共预算基本支出表（表7 政府经济分类）</vt:lpstr>
      <vt:lpstr>附件8、2023年政府性基金预算财政拨款支出表（表8）</vt:lpstr>
      <vt:lpstr>附件9、2023年单位预算财政拨款“三公”经费预算表（表9）</vt:lpstr>
      <vt:lpstr>附件10、2023年一般公共预算财政拨款项目支出表（表10）</vt:lpstr>
      <vt:lpstr>附件11、2023年政府采购预算表（表11）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2023-02-07T07:40:34Z</dcterms:modified>
</cp:coreProperties>
</file>